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pulpit\KIER GOSP JK\ZAMÓWIENIA PUBLICZNE\zapytania ofertowe\"/>
    </mc:Choice>
  </mc:AlternateContent>
  <xr:revisionPtr revIDLastSave="0" documentId="13_ncr:1_{7C064B2A-E004-4154-8451-4AD2D6F7727A}" xr6:coauthVersionLast="46" xr6:coauthVersionMax="46" xr10:uidLastSave="{00000000-0000-0000-0000-000000000000}"/>
  <bookViews>
    <workbookView xWindow="-108" yWindow="-108" windowWidth="23256" windowHeight="13176" xr2:uid="{F1BAE817-B420-4C5E-8C08-183793B2C71F}"/>
  </bookViews>
  <sheets>
    <sheet name="Arkusz1" sheetId="1" r:id="rId1"/>
  </sheets>
  <definedNames>
    <definedName name="_xlnm.Print_Area" localSheetId="0">Arkusz1!$A$1:$H$60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0" i="1" l="1"/>
  <c r="I60" i="1"/>
  <c r="H12" i="1"/>
  <c r="J12" i="1" s="1"/>
  <c r="I12" i="1"/>
  <c r="H13" i="1"/>
  <c r="J13" i="1" s="1"/>
  <c r="I13" i="1"/>
  <c r="H14" i="1"/>
  <c r="I14" i="1"/>
  <c r="J14" i="1"/>
  <c r="H15" i="1"/>
  <c r="I15" i="1"/>
  <c r="J15" i="1"/>
  <c r="H16" i="1"/>
  <c r="J16" i="1" s="1"/>
  <c r="I16" i="1"/>
  <c r="H17" i="1"/>
  <c r="J17" i="1" s="1"/>
  <c r="I17" i="1"/>
  <c r="H18" i="1"/>
  <c r="I18" i="1"/>
  <c r="J18" i="1"/>
  <c r="H19" i="1"/>
  <c r="I19" i="1"/>
  <c r="J19" i="1"/>
  <c r="H20" i="1"/>
  <c r="J20" i="1" s="1"/>
  <c r="I20" i="1"/>
  <c r="H21" i="1"/>
  <c r="J21" i="1" s="1"/>
  <c r="I21" i="1"/>
  <c r="H22" i="1"/>
  <c r="I22" i="1"/>
  <c r="J22" i="1"/>
  <c r="H23" i="1"/>
  <c r="I23" i="1"/>
  <c r="J23" i="1"/>
  <c r="H24" i="1"/>
  <c r="J24" i="1" s="1"/>
  <c r="I24" i="1"/>
  <c r="H25" i="1"/>
  <c r="J25" i="1" s="1"/>
  <c r="I25" i="1"/>
  <c r="H26" i="1"/>
  <c r="I26" i="1"/>
  <c r="J26" i="1"/>
  <c r="H27" i="1"/>
  <c r="I27" i="1"/>
  <c r="J27" i="1"/>
  <c r="H28" i="1"/>
  <c r="J28" i="1" s="1"/>
  <c r="I28" i="1"/>
  <c r="H29" i="1"/>
  <c r="J29" i="1" s="1"/>
  <c r="I29" i="1"/>
  <c r="H30" i="1"/>
  <c r="I30" i="1"/>
  <c r="J30" i="1"/>
  <c r="H31" i="1"/>
  <c r="I31" i="1"/>
  <c r="J31" i="1"/>
  <c r="H32" i="1"/>
  <c r="J32" i="1" s="1"/>
  <c r="I32" i="1"/>
  <c r="H33" i="1"/>
  <c r="J33" i="1" s="1"/>
  <c r="I33" i="1"/>
  <c r="H34" i="1"/>
  <c r="I34" i="1"/>
  <c r="J34" i="1"/>
  <c r="H35" i="1"/>
  <c r="I35" i="1"/>
  <c r="J35" i="1"/>
  <c r="H36" i="1"/>
  <c r="J36" i="1" s="1"/>
  <c r="I36" i="1"/>
  <c r="H37" i="1"/>
  <c r="J37" i="1" s="1"/>
  <c r="I37" i="1"/>
  <c r="H38" i="1"/>
  <c r="I38" i="1"/>
  <c r="J38" i="1"/>
  <c r="H39" i="1"/>
  <c r="I39" i="1"/>
  <c r="J39" i="1"/>
  <c r="H40" i="1"/>
  <c r="J40" i="1" s="1"/>
  <c r="I40" i="1"/>
  <c r="H41" i="1"/>
  <c r="J41" i="1" s="1"/>
  <c r="I41" i="1"/>
  <c r="H42" i="1"/>
  <c r="I42" i="1"/>
  <c r="J42" i="1"/>
  <c r="H43" i="1"/>
  <c r="I43" i="1"/>
  <c r="J43" i="1"/>
  <c r="H44" i="1"/>
  <c r="J44" i="1" s="1"/>
  <c r="I44" i="1"/>
  <c r="H45" i="1"/>
  <c r="J45" i="1" s="1"/>
  <c r="I45" i="1"/>
  <c r="H46" i="1"/>
  <c r="I46" i="1"/>
  <c r="J46" i="1"/>
  <c r="H47" i="1"/>
  <c r="I47" i="1"/>
  <c r="J47" i="1"/>
  <c r="H48" i="1"/>
  <c r="J48" i="1" s="1"/>
  <c r="I48" i="1"/>
  <c r="H49" i="1"/>
  <c r="J49" i="1" s="1"/>
  <c r="I49" i="1"/>
  <c r="H50" i="1"/>
  <c r="I50" i="1"/>
  <c r="J50" i="1"/>
  <c r="H51" i="1"/>
  <c r="I51" i="1"/>
  <c r="J51" i="1"/>
  <c r="H52" i="1"/>
  <c r="J52" i="1" s="1"/>
  <c r="I52" i="1"/>
  <c r="H53" i="1"/>
  <c r="J53" i="1" s="1"/>
  <c r="I53" i="1"/>
  <c r="H54" i="1"/>
  <c r="I54" i="1"/>
  <c r="J54" i="1"/>
  <c r="H55" i="1"/>
  <c r="I55" i="1"/>
  <c r="J55" i="1"/>
  <c r="H56" i="1"/>
  <c r="J56" i="1" s="1"/>
  <c r="I56" i="1"/>
  <c r="H57" i="1"/>
  <c r="J57" i="1" s="1"/>
  <c r="I57" i="1"/>
  <c r="H58" i="1"/>
  <c r="I58" i="1"/>
  <c r="J58" i="1"/>
  <c r="H59" i="1"/>
  <c r="I59" i="1"/>
  <c r="J59" i="1"/>
  <c r="J11" i="1"/>
  <c r="I11" i="1"/>
  <c r="H11" i="1"/>
</calcChain>
</file>

<file path=xl/sharedStrings.xml><?xml version="1.0" encoding="utf-8"?>
<sst xmlns="http://schemas.openxmlformats.org/spreadsheetml/2006/main" count="116" uniqueCount="69">
  <si>
    <t>Nazwa i siedziba dostawcy:</t>
  </si>
  <si>
    <t>telefon</t>
  </si>
  <si>
    <t>e-mail</t>
  </si>
  <si>
    <t>NIP</t>
  </si>
  <si>
    <t>REGON</t>
  </si>
  <si>
    <t>Czy Wykonawca jest małym/średnim przedsiębiorcą TAK/NIE*
*niepotrzebne skreślić</t>
  </si>
  <si>
    <t>Lp</t>
  </si>
  <si>
    <t>Jednostka miary</t>
  </si>
  <si>
    <t>Vat %</t>
  </si>
  <si>
    <t>szt.</t>
  </si>
  <si>
    <t>kg</t>
  </si>
  <si>
    <t>Szynka Wieprzowa</t>
  </si>
  <si>
    <t>Szynka Biała</t>
  </si>
  <si>
    <t>Szynka Kniażia</t>
  </si>
  <si>
    <t xml:space="preserve">Szynka  Drobiowa </t>
  </si>
  <si>
    <t>Szynka Farmerska Wieprzowa</t>
  </si>
  <si>
    <t>Szynka Gotowana Wieprzowa</t>
  </si>
  <si>
    <t>Szynka  z Indyka</t>
  </si>
  <si>
    <t>Szynka Konserwowa</t>
  </si>
  <si>
    <t>Szynka Wieprzowa Parzona</t>
  </si>
  <si>
    <t>Szynka Tyrolska</t>
  </si>
  <si>
    <t>Szynka Piwna</t>
  </si>
  <si>
    <t>Wędzonka Chłopska</t>
  </si>
  <si>
    <t>Baleron wieprzowy</t>
  </si>
  <si>
    <t>Biała Kiełbasa wieprzowa</t>
  </si>
  <si>
    <t>Kaszanka cienka</t>
  </si>
  <si>
    <t>Kiełbasa Cytrynowa</t>
  </si>
  <si>
    <t>Karakowska Parzona</t>
  </si>
  <si>
    <t>Kiełbasa Podlaska cienka</t>
  </si>
  <si>
    <t>Kiełbasa Podwawelska cienka</t>
  </si>
  <si>
    <t>Kiełbasa ze Wsi cienka</t>
  </si>
  <si>
    <t>Kiełbasa Zielonogórska</t>
  </si>
  <si>
    <t>Kiełbasa Żywiecka</t>
  </si>
  <si>
    <t>Kiełbasa jak Dawniej cienka</t>
  </si>
  <si>
    <t>Kurczak Faszerowany</t>
  </si>
  <si>
    <t>Parówki cienkie wieprzowe podwędzane</t>
  </si>
  <si>
    <t>Pasztet zapiekany z foremki</t>
  </si>
  <si>
    <t>Pieczeń Rzymska</t>
  </si>
  <si>
    <t>Pieczeń Gyros</t>
  </si>
  <si>
    <t>Polędwica Drobiowa</t>
  </si>
  <si>
    <t>Polędwica Sopocka</t>
  </si>
  <si>
    <t>Polędwica z Kurczaka</t>
  </si>
  <si>
    <t>Salami</t>
  </si>
  <si>
    <t>Schab bez wędzenia</t>
  </si>
  <si>
    <t>Galaretka Drobiowa 250g (szt)</t>
  </si>
  <si>
    <t>Słonina bez skóry</t>
  </si>
  <si>
    <t>Brzuch wieprzowy bez skóry i żeber</t>
  </si>
  <si>
    <t>Filet drobiowy z kurczaka</t>
  </si>
  <si>
    <t>Karkówka wieprzowa bez kości</t>
  </si>
  <si>
    <t>Kości wędzone wieprzowe</t>
  </si>
  <si>
    <t>Łopatka wieprzowa bez kości</t>
  </si>
  <si>
    <t>Noga z kurczaka</t>
  </si>
  <si>
    <t>Porcje rosołowe</t>
  </si>
  <si>
    <t>Schab wieprzowy bez kości</t>
  </si>
  <si>
    <t>Wątróbka drobiowa z kurczaka</t>
  </si>
  <si>
    <t>Wątróbka wieprzowa</t>
  </si>
  <si>
    <t>Wołowina bez kości</t>
  </si>
  <si>
    <t>Żeberka wieprzowe</t>
  </si>
  <si>
    <t>Filet z indyka</t>
  </si>
  <si>
    <t>OFERTA  CPV 15100000-9</t>
  </si>
  <si>
    <t>Pasztet firmowy Profi 130g</t>
  </si>
  <si>
    <t xml:space="preserve"> Załącznik 3 do zapytania ofertowego</t>
  </si>
  <si>
    <t>Cena jednostkowa netto za kg  lub szt.</t>
  </si>
  <si>
    <t>Cena jednostkowa brutto  za kg lub szt.</t>
  </si>
  <si>
    <t>Wartość ogółem netto</t>
  </si>
  <si>
    <t>Wartość ogółem brutto</t>
  </si>
  <si>
    <t xml:space="preserve">ilość </t>
  </si>
  <si>
    <t>Nazwa produktu lub równoważnych*</t>
  </si>
  <si>
    <t>Nazwa produktu z określeniem gramatury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</si>
</sst>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9" fontId="0" fillId="0" borderId="4" xfId="0" applyNumberFormat="1" applyBorder="1"/>
    <xf numFmtId="2" fontId="0" fillId="0" borderId="4" xfId="0" applyNumberFormat="1" applyBorder="1"/>
    <xf numFmtId="0" fontId="0" fillId="0" borderId="5" xfId="0" applyBorder="1"/>
    <xf numFmtId="0" fontId="0" fillId="0" borderId="4" xfId="0" applyFill="1" applyBorder="1"/>
    <xf numFmtId="0" fontId="0" fillId="0" borderId="6" xfId="0" applyBorder="1"/>
    <xf numFmtId="0" fontId="1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7" xfId="0" applyBorder="1" applyAlignment="1">
      <alignment horizontal="center" vertical="center" wrapText="1"/>
    </xf>
    <xf numFmtId="4" fontId="0" fillId="0" borderId="4" xfId="0" applyNumberFormat="1" applyBorder="1"/>
    <xf numFmtId="4" fontId="0" fillId="0" borderId="8" xfId="0" applyNumberFormat="1" applyBorder="1"/>
    <xf numFmtId="0" fontId="0" fillId="0" borderId="0" xfId="0" applyBorder="1"/>
    <xf numFmtId="0" fontId="1" fillId="0" borderId="0" xfId="0" applyFont="1" applyBorder="1"/>
    <xf numFmtId="1" fontId="0" fillId="0" borderId="4" xfId="0" applyNumberFormat="1" applyFill="1" applyBorder="1"/>
    <xf numFmtId="4" fontId="1" fillId="0" borderId="4" xfId="0" applyNumberFormat="1" applyFont="1" applyBorder="1"/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42665-6A18-458E-8AFE-DA67E3E69069}">
  <sheetPr>
    <pageSetUpPr fitToPage="1"/>
  </sheetPr>
  <dimension ref="A1:J61"/>
  <sheetViews>
    <sheetView tabSelected="1" workbookViewId="0">
      <selection activeCell="E13" sqref="E13"/>
    </sheetView>
  </sheetViews>
  <sheetFormatPr defaultRowHeight="14.4" x14ac:dyDescent="0.3"/>
  <cols>
    <col min="1" max="1" width="3.77734375" customWidth="1"/>
    <col min="2" max="2" width="42.109375" customWidth="1"/>
    <col min="3" max="4" width="9.77734375" customWidth="1"/>
    <col min="5" max="5" width="26.88671875" customWidth="1"/>
  </cols>
  <sheetData>
    <row r="1" spans="1:10" ht="25.2" customHeight="1" x14ac:dyDescent="0.3">
      <c r="A1" s="24" t="s">
        <v>61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3">
      <c r="A2" s="12" t="s">
        <v>59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40.200000000000003" customHeight="1" x14ac:dyDescent="0.3">
      <c r="A3" s="13" t="s">
        <v>0</v>
      </c>
      <c r="B3" s="13"/>
      <c r="C3" s="14"/>
      <c r="D3" s="14"/>
      <c r="E3" s="14"/>
      <c r="F3" s="14"/>
      <c r="G3" s="14"/>
      <c r="H3" s="14"/>
      <c r="I3" s="14"/>
      <c r="J3" s="14"/>
    </row>
    <row r="4" spans="1:10" ht="16.8" customHeight="1" x14ac:dyDescent="0.3">
      <c r="A4" s="13" t="s">
        <v>1</v>
      </c>
      <c r="B4" s="13"/>
      <c r="C4" s="15"/>
      <c r="D4" s="15"/>
      <c r="E4" s="15"/>
      <c r="F4" s="15"/>
      <c r="G4" s="15"/>
      <c r="H4" s="15"/>
      <c r="I4" s="15"/>
      <c r="J4" s="15"/>
    </row>
    <row r="5" spans="1:10" ht="18.600000000000001" customHeight="1" x14ac:dyDescent="0.3">
      <c r="A5" s="13" t="s">
        <v>2</v>
      </c>
      <c r="B5" s="13"/>
      <c r="C5" s="15"/>
      <c r="D5" s="15"/>
      <c r="E5" s="15"/>
      <c r="F5" s="15"/>
      <c r="G5" s="15"/>
      <c r="H5" s="15"/>
      <c r="I5" s="15"/>
      <c r="J5" s="15"/>
    </row>
    <row r="6" spans="1:10" ht="15" customHeight="1" x14ac:dyDescent="0.3">
      <c r="A6" s="13" t="s">
        <v>3</v>
      </c>
      <c r="B6" s="13"/>
      <c r="C6" s="15"/>
      <c r="D6" s="15"/>
      <c r="E6" s="15"/>
      <c r="F6" s="15"/>
      <c r="G6" s="15"/>
      <c r="H6" s="15"/>
      <c r="I6" s="15"/>
      <c r="J6" s="15"/>
    </row>
    <row r="7" spans="1:10" ht="19.2" customHeight="1" x14ac:dyDescent="0.3">
      <c r="A7" s="13" t="s">
        <v>4</v>
      </c>
      <c r="B7" s="13"/>
      <c r="C7" s="15"/>
      <c r="D7" s="15"/>
      <c r="E7" s="15"/>
      <c r="F7" s="15"/>
      <c r="G7" s="15"/>
      <c r="H7" s="15"/>
      <c r="I7" s="15"/>
      <c r="J7" s="15"/>
    </row>
    <row r="8" spans="1:10" ht="32.4" customHeight="1" x14ac:dyDescent="0.3">
      <c r="A8" s="25" t="s">
        <v>5</v>
      </c>
      <c r="B8" s="25"/>
      <c r="C8" s="25"/>
      <c r="D8" s="25"/>
      <c r="E8" s="25"/>
      <c r="F8" s="25"/>
      <c r="G8" s="25"/>
      <c r="H8" s="25"/>
      <c r="I8" s="25"/>
      <c r="J8" s="25"/>
    </row>
    <row r="9" spans="1:10" ht="15" thickBot="1" x14ac:dyDescent="0.35">
      <c r="A9" s="16"/>
      <c r="B9" s="16"/>
      <c r="C9" s="16"/>
      <c r="D9" s="16"/>
      <c r="E9" s="16"/>
      <c r="F9" s="16"/>
      <c r="G9" s="16"/>
      <c r="H9" s="16"/>
    </row>
    <row r="10" spans="1:10" ht="86.4" x14ac:dyDescent="0.3">
      <c r="A10" s="1" t="s">
        <v>6</v>
      </c>
      <c r="B10" s="2" t="s">
        <v>67</v>
      </c>
      <c r="C10" s="3" t="s">
        <v>7</v>
      </c>
      <c r="D10" s="3" t="s">
        <v>66</v>
      </c>
      <c r="E10" s="3" t="s">
        <v>68</v>
      </c>
      <c r="F10" s="3" t="s">
        <v>62</v>
      </c>
      <c r="G10" s="4" t="s">
        <v>8</v>
      </c>
      <c r="H10" s="3" t="s">
        <v>63</v>
      </c>
      <c r="I10" s="3" t="s">
        <v>64</v>
      </c>
      <c r="J10" s="17" t="s">
        <v>65</v>
      </c>
    </row>
    <row r="11" spans="1:10" x14ac:dyDescent="0.3">
      <c r="A11" s="5">
        <v>1</v>
      </c>
      <c r="B11" s="6" t="s">
        <v>11</v>
      </c>
      <c r="C11" s="10" t="s">
        <v>10</v>
      </c>
      <c r="D11" s="22">
        <v>25.5</v>
      </c>
      <c r="E11" s="6"/>
      <c r="F11" s="6"/>
      <c r="G11" s="7"/>
      <c r="H11" s="8">
        <f>F11+G11</f>
        <v>0</v>
      </c>
      <c r="I11" s="18">
        <f>D11*F11</f>
        <v>0</v>
      </c>
      <c r="J11" s="19">
        <f>D11*H11</f>
        <v>0</v>
      </c>
    </row>
    <row r="12" spans="1:10" x14ac:dyDescent="0.3">
      <c r="A12" s="5">
        <v>2</v>
      </c>
      <c r="B12" s="6" t="s">
        <v>12</v>
      </c>
      <c r="C12" s="10" t="s">
        <v>10</v>
      </c>
      <c r="D12" s="22">
        <v>43.5</v>
      </c>
      <c r="E12" s="6"/>
      <c r="F12" s="6"/>
      <c r="G12" s="7"/>
      <c r="H12" s="8">
        <f t="shared" ref="H12:H59" si="0">F12+G12</f>
        <v>0</v>
      </c>
      <c r="I12" s="18">
        <f t="shared" ref="I12:I59" si="1">D12*F12</f>
        <v>0</v>
      </c>
      <c r="J12" s="19">
        <f t="shared" ref="J12:J59" si="2">D12*H12</f>
        <v>0</v>
      </c>
    </row>
    <row r="13" spans="1:10" x14ac:dyDescent="0.3">
      <c r="A13" s="5">
        <v>3</v>
      </c>
      <c r="B13" s="6" t="s">
        <v>13</v>
      </c>
      <c r="C13" s="10" t="s">
        <v>10</v>
      </c>
      <c r="D13" s="22">
        <v>3.9</v>
      </c>
      <c r="E13" s="6"/>
      <c r="F13" s="6"/>
      <c r="G13" s="7"/>
      <c r="H13" s="8">
        <f t="shared" si="0"/>
        <v>0</v>
      </c>
      <c r="I13" s="18">
        <f t="shared" si="1"/>
        <v>0</v>
      </c>
      <c r="J13" s="19">
        <f t="shared" si="2"/>
        <v>0</v>
      </c>
    </row>
    <row r="14" spans="1:10" x14ac:dyDescent="0.3">
      <c r="A14" s="5">
        <v>4</v>
      </c>
      <c r="B14" s="6" t="s">
        <v>14</v>
      </c>
      <c r="C14" s="10" t="s">
        <v>10</v>
      </c>
      <c r="D14" s="22">
        <v>4.2</v>
      </c>
      <c r="E14" s="6"/>
      <c r="F14" s="6"/>
      <c r="G14" s="7"/>
      <c r="H14" s="8">
        <f t="shared" si="0"/>
        <v>0</v>
      </c>
      <c r="I14" s="18">
        <f t="shared" si="1"/>
        <v>0</v>
      </c>
      <c r="J14" s="19">
        <f t="shared" si="2"/>
        <v>0</v>
      </c>
    </row>
    <row r="15" spans="1:10" x14ac:dyDescent="0.3">
      <c r="A15" s="5">
        <v>5</v>
      </c>
      <c r="B15" s="6" t="s">
        <v>15</v>
      </c>
      <c r="C15" s="10" t="s">
        <v>10</v>
      </c>
      <c r="D15" s="22">
        <v>48</v>
      </c>
      <c r="E15" s="6"/>
      <c r="F15" s="6"/>
      <c r="G15" s="7"/>
      <c r="H15" s="8">
        <f t="shared" si="0"/>
        <v>0</v>
      </c>
      <c r="I15" s="18">
        <f t="shared" si="1"/>
        <v>0</v>
      </c>
      <c r="J15" s="19">
        <f t="shared" si="2"/>
        <v>0</v>
      </c>
    </row>
    <row r="16" spans="1:10" x14ac:dyDescent="0.3">
      <c r="A16" s="5">
        <v>6</v>
      </c>
      <c r="B16" s="6" t="s">
        <v>16</v>
      </c>
      <c r="C16" s="10" t="s">
        <v>10</v>
      </c>
      <c r="D16" s="22">
        <v>39</v>
      </c>
      <c r="E16" s="6"/>
      <c r="F16" s="6"/>
      <c r="G16" s="7"/>
      <c r="H16" s="8">
        <f t="shared" si="0"/>
        <v>0</v>
      </c>
      <c r="I16" s="18">
        <f t="shared" si="1"/>
        <v>0</v>
      </c>
      <c r="J16" s="19">
        <f t="shared" si="2"/>
        <v>0</v>
      </c>
    </row>
    <row r="17" spans="1:10" x14ac:dyDescent="0.3">
      <c r="A17" s="5">
        <v>7</v>
      </c>
      <c r="B17" s="6" t="s">
        <v>17</v>
      </c>
      <c r="C17" s="10" t="s">
        <v>10</v>
      </c>
      <c r="D17" s="22">
        <v>2.1</v>
      </c>
      <c r="E17" s="6"/>
      <c r="F17" s="6"/>
      <c r="G17" s="7"/>
      <c r="H17" s="8">
        <f t="shared" si="0"/>
        <v>0</v>
      </c>
      <c r="I17" s="18">
        <f t="shared" si="1"/>
        <v>0</v>
      </c>
      <c r="J17" s="19">
        <f t="shared" si="2"/>
        <v>0</v>
      </c>
    </row>
    <row r="18" spans="1:10" x14ac:dyDescent="0.3">
      <c r="A18" s="5">
        <v>8</v>
      </c>
      <c r="B18" s="6" t="s">
        <v>18</v>
      </c>
      <c r="C18" s="10" t="s">
        <v>10</v>
      </c>
      <c r="D18" s="22">
        <v>18</v>
      </c>
      <c r="E18" s="6"/>
      <c r="F18" s="6"/>
      <c r="G18" s="7"/>
      <c r="H18" s="8">
        <f t="shared" si="0"/>
        <v>0</v>
      </c>
      <c r="I18" s="18">
        <f t="shared" si="1"/>
        <v>0</v>
      </c>
      <c r="J18" s="19">
        <f t="shared" si="2"/>
        <v>0</v>
      </c>
    </row>
    <row r="19" spans="1:10" x14ac:dyDescent="0.3">
      <c r="A19" s="5">
        <v>9</v>
      </c>
      <c r="B19" s="6" t="s">
        <v>19</v>
      </c>
      <c r="C19" s="10" t="s">
        <v>10</v>
      </c>
      <c r="D19" s="22">
        <v>6</v>
      </c>
      <c r="E19" s="6"/>
      <c r="F19" s="6"/>
      <c r="G19" s="7"/>
      <c r="H19" s="8">
        <f t="shared" si="0"/>
        <v>0</v>
      </c>
      <c r="I19" s="18">
        <f t="shared" si="1"/>
        <v>0</v>
      </c>
      <c r="J19" s="19">
        <f t="shared" si="2"/>
        <v>0</v>
      </c>
    </row>
    <row r="20" spans="1:10" x14ac:dyDescent="0.3">
      <c r="A20" s="5">
        <v>10</v>
      </c>
      <c r="B20" s="6" t="s">
        <v>20</v>
      </c>
      <c r="C20" s="10" t="s">
        <v>10</v>
      </c>
      <c r="D20" s="22">
        <v>30</v>
      </c>
      <c r="E20" s="6"/>
      <c r="F20" s="6"/>
      <c r="G20" s="7"/>
      <c r="H20" s="8">
        <f t="shared" si="0"/>
        <v>0</v>
      </c>
      <c r="I20" s="18">
        <f t="shared" si="1"/>
        <v>0</v>
      </c>
      <c r="J20" s="19">
        <f t="shared" si="2"/>
        <v>0</v>
      </c>
    </row>
    <row r="21" spans="1:10" x14ac:dyDescent="0.3">
      <c r="A21" s="5">
        <v>11</v>
      </c>
      <c r="B21" s="6" t="s">
        <v>21</v>
      </c>
      <c r="C21" s="10" t="s">
        <v>10</v>
      </c>
      <c r="D21" s="22">
        <v>28.5</v>
      </c>
      <c r="E21" s="6"/>
      <c r="F21" s="6"/>
      <c r="G21" s="7"/>
      <c r="H21" s="8">
        <f t="shared" si="0"/>
        <v>0</v>
      </c>
      <c r="I21" s="18">
        <f t="shared" si="1"/>
        <v>0</v>
      </c>
      <c r="J21" s="19">
        <f t="shared" si="2"/>
        <v>0</v>
      </c>
    </row>
    <row r="22" spans="1:10" x14ac:dyDescent="0.3">
      <c r="A22" s="5">
        <v>12</v>
      </c>
      <c r="B22" s="6" t="s">
        <v>22</v>
      </c>
      <c r="C22" s="10" t="s">
        <v>10</v>
      </c>
      <c r="D22" s="22">
        <v>30</v>
      </c>
      <c r="E22" s="6"/>
      <c r="F22" s="6"/>
      <c r="G22" s="7"/>
      <c r="H22" s="8">
        <f t="shared" si="0"/>
        <v>0</v>
      </c>
      <c r="I22" s="18">
        <f t="shared" si="1"/>
        <v>0</v>
      </c>
      <c r="J22" s="19">
        <f t="shared" si="2"/>
        <v>0</v>
      </c>
    </row>
    <row r="23" spans="1:10" x14ac:dyDescent="0.3">
      <c r="A23" s="5">
        <v>13</v>
      </c>
      <c r="B23" s="6" t="s">
        <v>23</v>
      </c>
      <c r="C23" s="10" t="s">
        <v>10</v>
      </c>
      <c r="D23" s="22">
        <v>9</v>
      </c>
      <c r="E23" s="6"/>
      <c r="F23" s="6"/>
      <c r="G23" s="7"/>
      <c r="H23" s="8">
        <f t="shared" si="0"/>
        <v>0</v>
      </c>
      <c r="I23" s="18">
        <f t="shared" si="1"/>
        <v>0</v>
      </c>
      <c r="J23" s="19">
        <f t="shared" si="2"/>
        <v>0</v>
      </c>
    </row>
    <row r="24" spans="1:10" x14ac:dyDescent="0.3">
      <c r="A24" s="5">
        <v>14</v>
      </c>
      <c r="B24" s="6" t="s">
        <v>24</v>
      </c>
      <c r="C24" s="10" t="s">
        <v>10</v>
      </c>
      <c r="D24" s="22">
        <v>1.7999999999999998</v>
      </c>
      <c r="E24" s="6"/>
      <c r="F24" s="6"/>
      <c r="G24" s="7"/>
      <c r="H24" s="8">
        <f t="shared" si="0"/>
        <v>0</v>
      </c>
      <c r="I24" s="18">
        <f t="shared" si="1"/>
        <v>0</v>
      </c>
      <c r="J24" s="19">
        <f t="shared" si="2"/>
        <v>0</v>
      </c>
    </row>
    <row r="25" spans="1:10" x14ac:dyDescent="0.3">
      <c r="A25" s="5">
        <v>15</v>
      </c>
      <c r="B25" s="6" t="s">
        <v>25</v>
      </c>
      <c r="C25" s="10" t="s">
        <v>10</v>
      </c>
      <c r="D25" s="22">
        <v>7.5</v>
      </c>
      <c r="E25" s="6"/>
      <c r="F25" s="6"/>
      <c r="G25" s="7"/>
      <c r="H25" s="8">
        <f t="shared" si="0"/>
        <v>0</v>
      </c>
      <c r="I25" s="18">
        <f t="shared" si="1"/>
        <v>0</v>
      </c>
      <c r="J25" s="19">
        <f t="shared" si="2"/>
        <v>0</v>
      </c>
    </row>
    <row r="26" spans="1:10" x14ac:dyDescent="0.3">
      <c r="A26" s="5">
        <v>16</v>
      </c>
      <c r="B26" s="6" t="s">
        <v>26</v>
      </c>
      <c r="C26" s="10" t="s">
        <v>10</v>
      </c>
      <c r="D26" s="22">
        <v>7.5</v>
      </c>
      <c r="E26" s="6"/>
      <c r="F26" s="6"/>
      <c r="G26" s="7"/>
      <c r="H26" s="8">
        <f t="shared" si="0"/>
        <v>0</v>
      </c>
      <c r="I26" s="18">
        <f t="shared" si="1"/>
        <v>0</v>
      </c>
      <c r="J26" s="19">
        <f t="shared" si="2"/>
        <v>0</v>
      </c>
    </row>
    <row r="27" spans="1:10" x14ac:dyDescent="0.3">
      <c r="A27" s="5">
        <v>17</v>
      </c>
      <c r="B27" s="6" t="s">
        <v>27</v>
      </c>
      <c r="C27" s="10" t="s">
        <v>10</v>
      </c>
      <c r="D27" s="22">
        <v>57</v>
      </c>
      <c r="E27" s="6"/>
      <c r="F27" s="6"/>
      <c r="G27" s="7"/>
      <c r="H27" s="8">
        <f t="shared" si="0"/>
        <v>0</v>
      </c>
      <c r="I27" s="18">
        <f t="shared" si="1"/>
        <v>0</v>
      </c>
      <c r="J27" s="19">
        <f t="shared" si="2"/>
        <v>0</v>
      </c>
    </row>
    <row r="28" spans="1:10" x14ac:dyDescent="0.3">
      <c r="A28" s="5">
        <v>18</v>
      </c>
      <c r="B28" s="6" t="s">
        <v>28</v>
      </c>
      <c r="C28" s="10" t="s">
        <v>10</v>
      </c>
      <c r="D28" s="22">
        <v>6.7199999999999989</v>
      </c>
      <c r="E28" s="6"/>
      <c r="F28" s="6"/>
      <c r="G28" s="7"/>
      <c r="H28" s="8">
        <f t="shared" si="0"/>
        <v>0</v>
      </c>
      <c r="I28" s="18">
        <f t="shared" si="1"/>
        <v>0</v>
      </c>
      <c r="J28" s="19">
        <f t="shared" si="2"/>
        <v>0</v>
      </c>
    </row>
    <row r="29" spans="1:10" x14ac:dyDescent="0.3">
      <c r="A29" s="5">
        <v>19</v>
      </c>
      <c r="B29" s="6" t="s">
        <v>29</v>
      </c>
      <c r="C29" s="10" t="s">
        <v>10</v>
      </c>
      <c r="D29" s="22">
        <v>58.5</v>
      </c>
      <c r="E29" s="6"/>
      <c r="F29" s="6"/>
      <c r="G29" s="7"/>
      <c r="H29" s="8">
        <f t="shared" si="0"/>
        <v>0</v>
      </c>
      <c r="I29" s="18">
        <f t="shared" si="1"/>
        <v>0</v>
      </c>
      <c r="J29" s="19">
        <f t="shared" si="2"/>
        <v>0</v>
      </c>
    </row>
    <row r="30" spans="1:10" x14ac:dyDescent="0.3">
      <c r="A30" s="5">
        <v>20</v>
      </c>
      <c r="B30" s="6" t="s">
        <v>30</v>
      </c>
      <c r="C30" s="10" t="s">
        <v>10</v>
      </c>
      <c r="D30" s="22">
        <v>18</v>
      </c>
      <c r="E30" s="6"/>
      <c r="F30" s="6"/>
      <c r="G30" s="7"/>
      <c r="H30" s="8">
        <f t="shared" si="0"/>
        <v>0</v>
      </c>
      <c r="I30" s="18">
        <f t="shared" si="1"/>
        <v>0</v>
      </c>
      <c r="J30" s="19">
        <f t="shared" si="2"/>
        <v>0</v>
      </c>
    </row>
    <row r="31" spans="1:10" x14ac:dyDescent="0.3">
      <c r="A31" s="5">
        <v>21</v>
      </c>
      <c r="B31" s="6" t="s">
        <v>31</v>
      </c>
      <c r="C31" s="10" t="s">
        <v>10</v>
      </c>
      <c r="D31" s="22">
        <v>42</v>
      </c>
      <c r="E31" s="6"/>
      <c r="F31" s="6"/>
      <c r="G31" s="7"/>
      <c r="H31" s="8">
        <f t="shared" si="0"/>
        <v>0</v>
      </c>
      <c r="I31" s="18">
        <f t="shared" si="1"/>
        <v>0</v>
      </c>
      <c r="J31" s="19">
        <f t="shared" si="2"/>
        <v>0</v>
      </c>
    </row>
    <row r="32" spans="1:10" x14ac:dyDescent="0.3">
      <c r="A32" s="5">
        <v>22</v>
      </c>
      <c r="B32" s="6" t="s">
        <v>32</v>
      </c>
      <c r="C32" s="10" t="s">
        <v>10</v>
      </c>
      <c r="D32" s="22">
        <v>9</v>
      </c>
      <c r="E32" s="6"/>
      <c r="F32" s="6"/>
      <c r="G32" s="7"/>
      <c r="H32" s="8">
        <f t="shared" si="0"/>
        <v>0</v>
      </c>
      <c r="I32" s="18">
        <f t="shared" si="1"/>
        <v>0</v>
      </c>
      <c r="J32" s="19">
        <f t="shared" si="2"/>
        <v>0</v>
      </c>
    </row>
    <row r="33" spans="1:10" x14ac:dyDescent="0.3">
      <c r="A33" s="5">
        <v>23</v>
      </c>
      <c r="B33" s="6" t="s">
        <v>33</v>
      </c>
      <c r="C33" s="10" t="s">
        <v>10</v>
      </c>
      <c r="D33" s="22">
        <v>2.1</v>
      </c>
      <c r="E33" s="6"/>
      <c r="F33" s="6"/>
      <c r="G33" s="7"/>
      <c r="H33" s="8">
        <f t="shared" si="0"/>
        <v>0</v>
      </c>
      <c r="I33" s="18">
        <f t="shared" si="1"/>
        <v>0</v>
      </c>
      <c r="J33" s="19">
        <f t="shared" si="2"/>
        <v>0</v>
      </c>
    </row>
    <row r="34" spans="1:10" x14ac:dyDescent="0.3">
      <c r="A34" s="5">
        <v>24</v>
      </c>
      <c r="B34" s="6" t="s">
        <v>34</v>
      </c>
      <c r="C34" s="10" t="s">
        <v>10</v>
      </c>
      <c r="D34" s="22">
        <v>9</v>
      </c>
      <c r="E34" s="6"/>
      <c r="F34" s="6"/>
      <c r="G34" s="7"/>
      <c r="H34" s="8">
        <f t="shared" si="0"/>
        <v>0</v>
      </c>
      <c r="I34" s="18">
        <f t="shared" si="1"/>
        <v>0</v>
      </c>
      <c r="J34" s="19">
        <f t="shared" si="2"/>
        <v>0</v>
      </c>
    </row>
    <row r="35" spans="1:10" x14ac:dyDescent="0.3">
      <c r="A35" s="5">
        <v>25</v>
      </c>
      <c r="B35" s="6" t="s">
        <v>35</v>
      </c>
      <c r="C35" s="10" t="s">
        <v>10</v>
      </c>
      <c r="D35" s="22">
        <v>120</v>
      </c>
      <c r="E35" s="6"/>
      <c r="F35" s="6"/>
      <c r="G35" s="7"/>
      <c r="H35" s="8">
        <f t="shared" si="0"/>
        <v>0</v>
      </c>
      <c r="I35" s="18">
        <f t="shared" si="1"/>
        <v>0</v>
      </c>
      <c r="J35" s="19">
        <f t="shared" si="2"/>
        <v>0</v>
      </c>
    </row>
    <row r="36" spans="1:10" x14ac:dyDescent="0.3">
      <c r="A36" s="5">
        <v>26</v>
      </c>
      <c r="B36" s="6" t="s">
        <v>36</v>
      </c>
      <c r="C36" s="10" t="s">
        <v>10</v>
      </c>
      <c r="D36" s="22">
        <v>4.5</v>
      </c>
      <c r="E36" s="6"/>
      <c r="F36" s="6"/>
      <c r="G36" s="7"/>
      <c r="H36" s="8">
        <f t="shared" si="0"/>
        <v>0</v>
      </c>
      <c r="I36" s="18">
        <f t="shared" si="1"/>
        <v>0</v>
      </c>
      <c r="J36" s="19">
        <f t="shared" si="2"/>
        <v>0</v>
      </c>
    </row>
    <row r="37" spans="1:10" x14ac:dyDescent="0.3">
      <c r="A37" s="5">
        <v>27</v>
      </c>
      <c r="B37" s="6" t="s">
        <v>37</v>
      </c>
      <c r="C37" s="10" t="s">
        <v>10</v>
      </c>
      <c r="D37" s="22">
        <v>18</v>
      </c>
      <c r="E37" s="6"/>
      <c r="F37" s="6"/>
      <c r="G37" s="7"/>
      <c r="H37" s="8">
        <f t="shared" si="0"/>
        <v>0</v>
      </c>
      <c r="I37" s="18">
        <f t="shared" si="1"/>
        <v>0</v>
      </c>
      <c r="J37" s="19">
        <f t="shared" si="2"/>
        <v>0</v>
      </c>
    </row>
    <row r="38" spans="1:10" x14ac:dyDescent="0.3">
      <c r="A38" s="11">
        <v>28</v>
      </c>
      <c r="B38" s="9" t="s">
        <v>38</v>
      </c>
      <c r="C38" s="10" t="s">
        <v>10</v>
      </c>
      <c r="D38" s="22">
        <v>6</v>
      </c>
      <c r="E38" s="6"/>
      <c r="F38" s="6"/>
      <c r="G38" s="7"/>
      <c r="H38" s="8">
        <f t="shared" si="0"/>
        <v>0</v>
      </c>
      <c r="I38" s="18">
        <f t="shared" si="1"/>
        <v>0</v>
      </c>
      <c r="J38" s="19">
        <f t="shared" si="2"/>
        <v>0</v>
      </c>
    </row>
    <row r="39" spans="1:10" x14ac:dyDescent="0.3">
      <c r="A39" s="11">
        <v>29</v>
      </c>
      <c r="B39" s="9" t="s">
        <v>39</v>
      </c>
      <c r="C39" s="10" t="s">
        <v>10</v>
      </c>
      <c r="D39" s="22">
        <v>36</v>
      </c>
      <c r="E39" s="6"/>
      <c r="F39" s="6"/>
      <c r="G39" s="7"/>
      <c r="H39" s="8">
        <f t="shared" si="0"/>
        <v>0</v>
      </c>
      <c r="I39" s="18">
        <f t="shared" si="1"/>
        <v>0</v>
      </c>
      <c r="J39" s="19">
        <f t="shared" si="2"/>
        <v>0</v>
      </c>
    </row>
    <row r="40" spans="1:10" x14ac:dyDescent="0.3">
      <c r="A40" s="11">
        <v>30</v>
      </c>
      <c r="B40" s="9" t="s">
        <v>40</v>
      </c>
      <c r="C40" s="10" t="s">
        <v>10</v>
      </c>
      <c r="D40" s="22">
        <v>46.548000000000002</v>
      </c>
      <c r="E40" s="6"/>
      <c r="F40" s="6"/>
      <c r="G40" s="7"/>
      <c r="H40" s="8">
        <f t="shared" si="0"/>
        <v>0</v>
      </c>
      <c r="I40" s="18">
        <f t="shared" si="1"/>
        <v>0</v>
      </c>
      <c r="J40" s="19">
        <f t="shared" si="2"/>
        <v>0</v>
      </c>
    </row>
    <row r="41" spans="1:10" x14ac:dyDescent="0.3">
      <c r="A41" s="11">
        <v>31</v>
      </c>
      <c r="B41" s="9" t="s">
        <v>41</v>
      </c>
      <c r="C41" s="10" t="s">
        <v>10</v>
      </c>
      <c r="D41" s="22">
        <v>4.8</v>
      </c>
      <c r="E41" s="6"/>
      <c r="F41" s="6"/>
      <c r="G41" s="7"/>
      <c r="H41" s="8">
        <f t="shared" si="0"/>
        <v>0</v>
      </c>
      <c r="I41" s="18">
        <f t="shared" si="1"/>
        <v>0</v>
      </c>
      <c r="J41" s="19">
        <f t="shared" si="2"/>
        <v>0</v>
      </c>
    </row>
    <row r="42" spans="1:10" x14ac:dyDescent="0.3">
      <c r="A42" s="11">
        <v>32</v>
      </c>
      <c r="B42" s="9" t="s">
        <v>42</v>
      </c>
      <c r="C42" s="10" t="s">
        <v>10</v>
      </c>
      <c r="D42" s="22">
        <v>24</v>
      </c>
      <c r="E42" s="6"/>
      <c r="F42" s="6"/>
      <c r="G42" s="7"/>
      <c r="H42" s="8">
        <f t="shared" si="0"/>
        <v>0</v>
      </c>
      <c r="I42" s="18">
        <f t="shared" si="1"/>
        <v>0</v>
      </c>
      <c r="J42" s="19">
        <f t="shared" si="2"/>
        <v>0</v>
      </c>
    </row>
    <row r="43" spans="1:10" x14ac:dyDescent="0.3">
      <c r="A43" s="6">
        <v>33</v>
      </c>
      <c r="B43" s="6" t="s">
        <v>43</v>
      </c>
      <c r="C43" s="10" t="s">
        <v>10</v>
      </c>
      <c r="D43" s="22">
        <v>7.8</v>
      </c>
      <c r="E43" s="6"/>
      <c r="F43" s="6"/>
      <c r="G43" s="7"/>
      <c r="H43" s="8">
        <f t="shared" si="0"/>
        <v>0</v>
      </c>
      <c r="I43" s="18">
        <f t="shared" si="1"/>
        <v>0</v>
      </c>
      <c r="J43" s="19">
        <f t="shared" si="2"/>
        <v>0</v>
      </c>
    </row>
    <row r="44" spans="1:10" x14ac:dyDescent="0.3">
      <c r="A44" s="6">
        <v>34</v>
      </c>
      <c r="B44" s="6" t="s">
        <v>44</v>
      </c>
      <c r="C44" s="10" t="s">
        <v>9</v>
      </c>
      <c r="D44" s="22">
        <v>22.2</v>
      </c>
      <c r="E44" s="6"/>
      <c r="F44" s="6"/>
      <c r="G44" s="7"/>
      <c r="H44" s="8">
        <f t="shared" si="0"/>
        <v>0</v>
      </c>
      <c r="I44" s="18">
        <f t="shared" si="1"/>
        <v>0</v>
      </c>
      <c r="J44" s="19">
        <f t="shared" si="2"/>
        <v>0</v>
      </c>
    </row>
    <row r="45" spans="1:10" x14ac:dyDescent="0.3">
      <c r="A45" s="6">
        <v>35</v>
      </c>
      <c r="B45" s="6" t="s">
        <v>45</v>
      </c>
      <c r="C45" s="10" t="s">
        <v>10</v>
      </c>
      <c r="D45" s="22">
        <v>8.4</v>
      </c>
      <c r="E45" s="6"/>
      <c r="F45" s="6"/>
      <c r="G45" s="7"/>
      <c r="H45" s="8">
        <f t="shared" si="0"/>
        <v>0</v>
      </c>
      <c r="I45" s="18">
        <f t="shared" si="1"/>
        <v>0</v>
      </c>
      <c r="J45" s="19">
        <f t="shared" si="2"/>
        <v>0</v>
      </c>
    </row>
    <row r="46" spans="1:10" x14ac:dyDescent="0.3">
      <c r="A46" s="6">
        <v>36</v>
      </c>
      <c r="B46" s="6" t="s">
        <v>46</v>
      </c>
      <c r="C46" s="10" t="s">
        <v>10</v>
      </c>
      <c r="D46" s="22">
        <v>2.1</v>
      </c>
      <c r="E46" s="6"/>
      <c r="F46" s="6"/>
      <c r="G46" s="7"/>
      <c r="H46" s="8">
        <f t="shared" si="0"/>
        <v>0</v>
      </c>
      <c r="I46" s="18">
        <f t="shared" si="1"/>
        <v>0</v>
      </c>
      <c r="J46" s="19">
        <f t="shared" si="2"/>
        <v>0</v>
      </c>
    </row>
    <row r="47" spans="1:10" x14ac:dyDescent="0.3">
      <c r="A47" s="6">
        <v>37</v>
      </c>
      <c r="B47" s="6" t="s">
        <v>47</v>
      </c>
      <c r="C47" s="10" t="s">
        <v>10</v>
      </c>
      <c r="D47" s="22">
        <v>63</v>
      </c>
      <c r="E47" s="6"/>
      <c r="F47" s="6"/>
      <c r="G47" s="6"/>
      <c r="H47" s="8">
        <f t="shared" si="0"/>
        <v>0</v>
      </c>
      <c r="I47" s="18">
        <f t="shared" si="1"/>
        <v>0</v>
      </c>
      <c r="J47" s="19">
        <f t="shared" si="2"/>
        <v>0</v>
      </c>
    </row>
    <row r="48" spans="1:10" x14ac:dyDescent="0.3">
      <c r="A48" s="6">
        <v>38</v>
      </c>
      <c r="B48" s="6" t="s">
        <v>48</v>
      </c>
      <c r="C48" s="10" t="s">
        <v>10</v>
      </c>
      <c r="D48" s="22">
        <v>27</v>
      </c>
      <c r="E48" s="6"/>
      <c r="F48" s="6"/>
      <c r="G48" s="6"/>
      <c r="H48" s="8">
        <f t="shared" si="0"/>
        <v>0</v>
      </c>
      <c r="I48" s="18">
        <f t="shared" si="1"/>
        <v>0</v>
      </c>
      <c r="J48" s="19">
        <f t="shared" si="2"/>
        <v>0</v>
      </c>
    </row>
    <row r="49" spans="1:10" x14ac:dyDescent="0.3">
      <c r="A49" s="6">
        <v>39</v>
      </c>
      <c r="B49" s="6" t="s">
        <v>49</v>
      </c>
      <c r="C49" s="10" t="s">
        <v>10</v>
      </c>
      <c r="D49" s="22">
        <v>18</v>
      </c>
      <c r="E49" s="6"/>
      <c r="F49" s="6"/>
      <c r="G49" s="6"/>
      <c r="H49" s="8">
        <f t="shared" si="0"/>
        <v>0</v>
      </c>
      <c r="I49" s="18">
        <f t="shared" si="1"/>
        <v>0</v>
      </c>
      <c r="J49" s="19">
        <f t="shared" si="2"/>
        <v>0</v>
      </c>
    </row>
    <row r="50" spans="1:10" x14ac:dyDescent="0.3">
      <c r="A50" s="6">
        <v>40</v>
      </c>
      <c r="B50" s="6" t="s">
        <v>50</v>
      </c>
      <c r="C50" s="10" t="s">
        <v>10</v>
      </c>
      <c r="D50" s="22">
        <v>150</v>
      </c>
      <c r="E50" s="6"/>
      <c r="F50" s="6"/>
      <c r="G50" s="6"/>
      <c r="H50" s="8">
        <f t="shared" si="0"/>
        <v>0</v>
      </c>
      <c r="I50" s="18">
        <f t="shared" si="1"/>
        <v>0</v>
      </c>
      <c r="J50" s="19">
        <f t="shared" si="2"/>
        <v>0</v>
      </c>
    </row>
    <row r="51" spans="1:10" x14ac:dyDescent="0.3">
      <c r="A51" s="6">
        <v>41</v>
      </c>
      <c r="B51" s="6" t="s">
        <v>51</v>
      </c>
      <c r="C51" s="10" t="s">
        <v>10</v>
      </c>
      <c r="D51" s="22">
        <v>135</v>
      </c>
      <c r="E51" s="6"/>
      <c r="F51" s="6"/>
      <c r="G51" s="6"/>
      <c r="H51" s="8">
        <f t="shared" si="0"/>
        <v>0</v>
      </c>
      <c r="I51" s="18">
        <f t="shared" si="1"/>
        <v>0</v>
      </c>
      <c r="J51" s="19">
        <f t="shared" si="2"/>
        <v>0</v>
      </c>
    </row>
    <row r="52" spans="1:10" x14ac:dyDescent="0.3">
      <c r="A52" s="6">
        <v>42</v>
      </c>
      <c r="B52" s="6" t="s">
        <v>52</v>
      </c>
      <c r="C52" s="10" t="s">
        <v>10</v>
      </c>
      <c r="D52" s="22">
        <v>30</v>
      </c>
      <c r="E52" s="6"/>
      <c r="F52" s="6"/>
      <c r="G52" s="6"/>
      <c r="H52" s="8">
        <f t="shared" si="0"/>
        <v>0</v>
      </c>
      <c r="I52" s="18">
        <f t="shared" si="1"/>
        <v>0</v>
      </c>
      <c r="J52" s="19">
        <f t="shared" si="2"/>
        <v>0</v>
      </c>
    </row>
    <row r="53" spans="1:10" x14ac:dyDescent="0.3">
      <c r="A53" s="6">
        <v>43</v>
      </c>
      <c r="B53" s="6" t="s">
        <v>53</v>
      </c>
      <c r="C53" s="10" t="s">
        <v>10</v>
      </c>
      <c r="D53" s="22">
        <v>54</v>
      </c>
      <c r="E53" s="6"/>
      <c r="F53" s="6"/>
      <c r="G53" s="6"/>
      <c r="H53" s="8">
        <f t="shared" si="0"/>
        <v>0</v>
      </c>
      <c r="I53" s="18">
        <f t="shared" si="1"/>
        <v>0</v>
      </c>
      <c r="J53" s="19">
        <f t="shared" si="2"/>
        <v>0</v>
      </c>
    </row>
    <row r="54" spans="1:10" x14ac:dyDescent="0.3">
      <c r="A54" s="6">
        <v>44</v>
      </c>
      <c r="B54" s="6" t="s">
        <v>54</v>
      </c>
      <c r="C54" s="10" t="s">
        <v>10</v>
      </c>
      <c r="D54" s="22">
        <v>9</v>
      </c>
      <c r="E54" s="6"/>
      <c r="F54" s="6"/>
      <c r="G54" s="6"/>
      <c r="H54" s="8">
        <f t="shared" si="0"/>
        <v>0</v>
      </c>
      <c r="I54" s="18">
        <f t="shared" si="1"/>
        <v>0</v>
      </c>
      <c r="J54" s="19">
        <f t="shared" si="2"/>
        <v>0</v>
      </c>
    </row>
    <row r="55" spans="1:10" x14ac:dyDescent="0.3">
      <c r="A55" s="6">
        <v>45</v>
      </c>
      <c r="B55" s="6" t="s">
        <v>55</v>
      </c>
      <c r="C55" s="10" t="s">
        <v>10</v>
      </c>
      <c r="D55" s="22">
        <v>9</v>
      </c>
      <c r="E55" s="6"/>
      <c r="F55" s="6"/>
      <c r="G55" s="6"/>
      <c r="H55" s="8">
        <f t="shared" si="0"/>
        <v>0</v>
      </c>
      <c r="I55" s="18">
        <f t="shared" si="1"/>
        <v>0</v>
      </c>
      <c r="J55" s="19">
        <f t="shared" si="2"/>
        <v>0</v>
      </c>
    </row>
    <row r="56" spans="1:10" x14ac:dyDescent="0.3">
      <c r="A56" s="6">
        <v>46</v>
      </c>
      <c r="B56" s="6" t="s">
        <v>56</v>
      </c>
      <c r="C56" s="10" t="s">
        <v>10</v>
      </c>
      <c r="D56" s="22">
        <v>18</v>
      </c>
      <c r="E56" s="6"/>
      <c r="F56" s="6"/>
      <c r="G56" s="6"/>
      <c r="H56" s="8">
        <f t="shared" si="0"/>
        <v>0</v>
      </c>
      <c r="I56" s="18">
        <f t="shared" si="1"/>
        <v>0</v>
      </c>
      <c r="J56" s="19">
        <f t="shared" si="2"/>
        <v>0</v>
      </c>
    </row>
    <row r="57" spans="1:10" x14ac:dyDescent="0.3">
      <c r="A57" s="6">
        <v>47</v>
      </c>
      <c r="B57" s="6" t="s">
        <v>57</v>
      </c>
      <c r="C57" s="10" t="s">
        <v>10</v>
      </c>
      <c r="D57" s="22">
        <v>7.5</v>
      </c>
      <c r="E57" s="6"/>
      <c r="F57" s="6"/>
      <c r="G57" s="6"/>
      <c r="H57" s="8">
        <f t="shared" si="0"/>
        <v>0</v>
      </c>
      <c r="I57" s="18">
        <f t="shared" si="1"/>
        <v>0</v>
      </c>
      <c r="J57" s="19">
        <f t="shared" si="2"/>
        <v>0</v>
      </c>
    </row>
    <row r="58" spans="1:10" x14ac:dyDescent="0.3">
      <c r="A58" s="6">
        <v>48</v>
      </c>
      <c r="B58" s="6" t="s">
        <v>58</v>
      </c>
      <c r="C58" s="10" t="s">
        <v>10</v>
      </c>
      <c r="D58" s="22">
        <v>27</v>
      </c>
      <c r="E58" s="6"/>
      <c r="F58" s="6"/>
      <c r="G58" s="6"/>
      <c r="H58" s="8">
        <f t="shared" si="0"/>
        <v>0</v>
      </c>
      <c r="I58" s="18">
        <f t="shared" si="1"/>
        <v>0</v>
      </c>
      <c r="J58" s="19">
        <f t="shared" si="2"/>
        <v>0</v>
      </c>
    </row>
    <row r="59" spans="1:10" x14ac:dyDescent="0.3">
      <c r="A59" s="6">
        <v>49</v>
      </c>
      <c r="B59" s="6" t="s">
        <v>60</v>
      </c>
      <c r="C59" s="10" t="s">
        <v>9</v>
      </c>
      <c r="D59" s="22">
        <v>918</v>
      </c>
      <c r="E59" s="6"/>
      <c r="F59" s="6"/>
      <c r="G59" s="6"/>
      <c r="H59" s="8">
        <f t="shared" si="0"/>
        <v>0</v>
      </c>
      <c r="I59" s="18">
        <f t="shared" si="1"/>
        <v>0</v>
      </c>
      <c r="J59" s="19">
        <f t="shared" si="2"/>
        <v>0</v>
      </c>
    </row>
    <row r="60" spans="1:10" x14ac:dyDescent="0.3">
      <c r="C60" s="20"/>
      <c r="D60" s="20"/>
      <c r="E60" s="21"/>
      <c r="F60" s="21"/>
      <c r="G60" s="21"/>
      <c r="H60" s="21"/>
      <c r="I60" s="23">
        <f>SUM(I11:I59)</f>
        <v>0</v>
      </c>
      <c r="J60" s="23">
        <f>SUM(J11:J59)</f>
        <v>0</v>
      </c>
    </row>
    <row r="61" spans="1:10" x14ac:dyDescent="0.3">
      <c r="C61" s="20"/>
      <c r="D61" s="20"/>
      <c r="E61" s="20"/>
      <c r="F61" s="20"/>
      <c r="G61" s="20"/>
      <c r="H61" s="20"/>
      <c r="I61" s="20"/>
      <c r="J61" s="20"/>
    </row>
  </sheetData>
  <mergeCells count="14">
    <mergeCell ref="A9:H9"/>
    <mergeCell ref="A5:B5"/>
    <mergeCell ref="A6:B6"/>
    <mergeCell ref="A7:B7"/>
    <mergeCell ref="C5:J5"/>
    <mergeCell ref="C6:J6"/>
    <mergeCell ref="C7:J7"/>
    <mergeCell ref="A8:J8"/>
    <mergeCell ref="A3:B3"/>
    <mergeCell ref="A4:B4"/>
    <mergeCell ref="A1:J1"/>
    <mergeCell ref="A2:J2"/>
    <mergeCell ref="C3:J3"/>
    <mergeCell ref="C4:J4"/>
  </mergeCells>
  <pageMargins left="0.70866141732283472" right="0.70866141732283472" top="0.74803149606299213" bottom="0.74803149606299213" header="0.31496062992125984" footer="0.31496062992125984"/>
  <pageSetup paperSize="9" scale="7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2021-04-16T08:26:14Z</cp:lastPrinted>
  <dcterms:created xsi:type="dcterms:W3CDTF">2020-02-20T11:17:03Z</dcterms:created>
  <dcterms:modified xsi:type="dcterms:W3CDTF">2021-04-23T10:13:29Z</dcterms:modified>
</cp:coreProperties>
</file>