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2.2022_mięso wędliny\"/>
    </mc:Choice>
  </mc:AlternateContent>
  <xr:revisionPtr revIDLastSave="0" documentId="13_ncr:1_{3D492D3F-8504-40E7-A979-485E3C0686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I46" i="1" s="1"/>
  <c r="H45" i="1"/>
  <c r="I45" i="1" s="1"/>
  <c r="J45" i="1" s="1"/>
  <c r="H44" i="1"/>
  <c r="H43" i="1"/>
  <c r="H42" i="1"/>
  <c r="I42" i="1" s="1"/>
  <c r="J42" i="1" s="1"/>
  <c r="H41" i="1"/>
  <c r="I41" i="1" s="1"/>
  <c r="J41" i="1" s="1"/>
  <c r="H40" i="1"/>
  <c r="H39" i="1"/>
  <c r="H38" i="1"/>
  <c r="I38" i="1" s="1"/>
  <c r="J38" i="1" s="1"/>
  <c r="I37" i="1"/>
  <c r="J37" i="1" s="1"/>
  <c r="H37" i="1"/>
  <c r="H36" i="1"/>
  <c r="H35" i="1"/>
  <c r="H34" i="1"/>
  <c r="I34" i="1" s="1"/>
  <c r="J34" i="1" s="1"/>
  <c r="H33" i="1"/>
  <c r="I33" i="1" s="1"/>
  <c r="J33" i="1" s="1"/>
  <c r="H32" i="1"/>
  <c r="H31" i="1"/>
  <c r="H30" i="1"/>
  <c r="I30" i="1" s="1"/>
  <c r="J30" i="1" s="1"/>
  <c r="H29" i="1"/>
  <c r="I29" i="1" s="1"/>
  <c r="J29" i="1" s="1"/>
  <c r="H28" i="1"/>
  <c r="H27" i="1"/>
  <c r="H26" i="1"/>
  <c r="I26" i="1" s="1"/>
  <c r="J26" i="1" s="1"/>
  <c r="H25" i="1"/>
  <c r="I25" i="1" s="1"/>
  <c r="J25" i="1" s="1"/>
  <c r="H24" i="1"/>
  <c r="H23" i="1"/>
  <c r="H22" i="1"/>
  <c r="I22" i="1" s="1"/>
  <c r="J22" i="1" s="1"/>
  <c r="I21" i="1"/>
  <c r="J21" i="1" s="1"/>
  <c r="H21" i="1"/>
  <c r="H20" i="1"/>
  <c r="H19" i="1"/>
  <c r="H18" i="1"/>
  <c r="I18" i="1" s="1"/>
  <c r="J18" i="1" s="1"/>
  <c r="H17" i="1"/>
  <c r="I17" i="1" s="1"/>
  <c r="J17" i="1" s="1"/>
  <c r="H16" i="1"/>
  <c r="H15" i="1"/>
  <c r="H14" i="1"/>
  <c r="I14" i="1" s="1"/>
  <c r="J35" i="1" l="1"/>
  <c r="J14" i="1"/>
  <c r="J46" i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H47" i="1"/>
  <c r="I15" i="1"/>
  <c r="J15" i="1" s="1"/>
  <c r="I19" i="1"/>
  <c r="J19" i="1" s="1"/>
  <c r="I23" i="1"/>
  <c r="J23" i="1" s="1"/>
  <c r="I27" i="1"/>
  <c r="J27" i="1" s="1"/>
  <c r="I31" i="1"/>
  <c r="J31" i="1" s="1"/>
  <c r="I35" i="1"/>
  <c r="I39" i="1"/>
  <c r="J39" i="1" s="1"/>
  <c r="I43" i="1"/>
  <c r="J43" i="1" s="1"/>
  <c r="I47" i="1" l="1"/>
  <c r="J47" i="1" s="1"/>
</calcChain>
</file>

<file path=xl/sharedStrings.xml><?xml version="1.0" encoding="utf-8"?>
<sst xmlns="http://schemas.openxmlformats.org/spreadsheetml/2006/main" count="121" uniqueCount="60">
  <si>
    <t>Nazwa artykułu</t>
  </si>
  <si>
    <t>Jm</t>
  </si>
  <si>
    <t>L.p</t>
  </si>
  <si>
    <t>Gramatura</t>
  </si>
  <si>
    <t>Cena jednostkowa netto w złotych</t>
  </si>
  <si>
    <t>kg</t>
  </si>
  <si>
    <t>1 kg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</si>
  <si>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</si>
  <si>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</si>
  <si>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</si>
  <si>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</si>
  <si>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</si>
  <si>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</si>
  <si>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</si>
  <si>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</si>
  <si>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</si>
  <si>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</si>
  <si>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</si>
  <si>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FORMULARZ OFERTY ASORTYMENTOWO-CENOWY</t>
  </si>
  <si>
    <t>wartość zamówienia</t>
  </si>
  <si>
    <t>razem</t>
  </si>
  <si>
    <t xml:space="preserve">Wartość brutto w złotych </t>
  </si>
  <si>
    <t>Baleron wieprzowy</t>
  </si>
  <si>
    <t>Schab gotwany z przyprawami</t>
  </si>
  <si>
    <t>Krakowska parzona wieprzowa</t>
  </si>
  <si>
    <t>Kiełbasa Podwawelska</t>
  </si>
  <si>
    <t>Kiełbasa Żywiecka</t>
  </si>
  <si>
    <t>Kurczak na słodko (ala galantyna)</t>
  </si>
  <si>
    <t>Ogonówka</t>
  </si>
  <si>
    <t>Parówki cienkie wieprzowe</t>
  </si>
  <si>
    <t>Pieczen Rzymska</t>
  </si>
  <si>
    <t>Polędwica Drobiowa</t>
  </si>
  <si>
    <t>Polędwica Sopocka</t>
  </si>
  <si>
    <t>Salami</t>
  </si>
  <si>
    <t>Szynka Biała</t>
  </si>
  <si>
    <t>Szynka wiejska wędzona</t>
  </si>
  <si>
    <t>Kiełbasa Zielonogórska</t>
  </si>
  <si>
    <t>Szynka Gotowana</t>
  </si>
  <si>
    <t>Szynka Konserwowa</t>
  </si>
  <si>
    <t>Mielonka Tyroska</t>
  </si>
  <si>
    <t>Pasztet drobiowy Firmowy</t>
  </si>
  <si>
    <t>131 g</t>
  </si>
  <si>
    <t>szt.</t>
  </si>
  <si>
    <t>Wędzonka Krotoszyńska</t>
  </si>
  <si>
    <t>Słonina bez skóry</t>
  </si>
  <si>
    <t>Brzuch wieprzowy bez skóry i żeber</t>
  </si>
  <si>
    <t>Filet drobiowy z kurczaka</t>
  </si>
  <si>
    <t>Karkówka wieprzowa bez kości</t>
  </si>
  <si>
    <t>Kości wędzone wieprzowe</t>
  </si>
  <si>
    <t>Łopatka wieprzowa bez kości</t>
  </si>
  <si>
    <t>Noga z kurczaka</t>
  </si>
  <si>
    <t>Porcje rosołowe</t>
  </si>
  <si>
    <t>Schab wieprzowy bez kości</t>
  </si>
  <si>
    <t>Wątróbka drobiowa z kurczaka</t>
  </si>
  <si>
    <t>Filet z indyka</t>
  </si>
  <si>
    <t>Wołowina bez kości</t>
  </si>
  <si>
    <t>Żeberka wieprzowe</t>
  </si>
  <si>
    <t xml:space="preserve"> 1 kg</t>
  </si>
  <si>
    <t>Wędliny  CPV 15131130-5; Mięso 15110000-2</t>
  </si>
  <si>
    <t xml:space="preserve">załącznik nr 2a do SWZ,  załacznik nr 2a do umowy                                                                            znak postępowania BS12.ZP.III.26.2.2022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</si>
</sst>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left"/>
    </xf>
    <xf numFmtId="10" fontId="0" fillId="0" borderId="13" xfId="0" applyNumberFormat="1" applyBorder="1"/>
    <xf numFmtId="0" fontId="1" fillId="0" borderId="16" xfId="0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3" xfId="0" applyNumberFormat="1" applyBorder="1"/>
    <xf numFmtId="0" fontId="1" fillId="3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0" fillId="0" borderId="24" xfId="0" applyNumberFormat="1" applyBorder="1"/>
    <xf numFmtId="10" fontId="0" fillId="0" borderId="1" xfId="0" applyNumberFormat="1" applyBorder="1"/>
    <xf numFmtId="4" fontId="0" fillId="0" borderId="1" xfId="0" applyNumberFormat="1" applyBorder="1"/>
    <xf numFmtId="4" fontId="0" fillId="0" borderId="25" xfId="0" applyNumberFormat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10" fontId="0" fillId="0" borderId="11" xfId="0" applyNumberFormat="1" applyBorder="1"/>
    <xf numFmtId="4" fontId="0" fillId="0" borderId="11" xfId="0" applyNumberFormat="1" applyBorder="1"/>
    <xf numFmtId="0" fontId="5" fillId="0" borderId="0" xfId="0" applyFont="1"/>
    <xf numFmtId="4" fontId="5" fillId="2" borderId="19" xfId="0" applyNumberFormat="1" applyFont="1" applyFill="1" applyBorder="1"/>
    <xf numFmtId="4" fontId="5" fillId="2" borderId="26" xfId="0" applyNumberFormat="1" applyFont="1" applyFill="1" applyBorder="1"/>
    <xf numFmtId="4" fontId="5" fillId="2" borderId="27" xfId="0" applyNumberFormat="1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="72" zoomScaleNormal="72" workbookViewId="0">
      <pane ySplit="1" topLeftCell="A2" activePane="bottomLeft" state="frozen"/>
      <selection pane="bottomLeft" activeCell="B14" sqref="B14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9" t="s">
        <v>15</v>
      </c>
      <c r="B2" s="50"/>
      <c r="C2" s="50"/>
      <c r="D2" s="50"/>
      <c r="E2" s="50"/>
      <c r="F2" s="51"/>
      <c r="G2" s="58" t="s">
        <v>59</v>
      </c>
      <c r="H2" s="59"/>
      <c r="I2" s="59"/>
      <c r="J2" s="60"/>
    </row>
    <row r="3" spans="1:10" x14ac:dyDescent="0.3">
      <c r="A3" s="52"/>
      <c r="B3" s="53"/>
      <c r="C3" s="53"/>
      <c r="D3" s="53"/>
      <c r="E3" s="53"/>
      <c r="F3" s="54"/>
      <c r="G3" s="61"/>
      <c r="H3" s="62"/>
      <c r="I3" s="62"/>
      <c r="J3" s="63"/>
    </row>
    <row r="4" spans="1:10" ht="15" thickBot="1" x14ac:dyDescent="0.35">
      <c r="A4" s="52"/>
      <c r="B4" s="53"/>
      <c r="C4" s="53"/>
      <c r="D4" s="53"/>
      <c r="E4" s="53"/>
      <c r="F4" s="54"/>
      <c r="G4" s="64"/>
      <c r="H4" s="65"/>
      <c r="I4" s="65"/>
      <c r="J4" s="66"/>
    </row>
    <row r="5" spans="1:10" x14ac:dyDescent="0.3">
      <c r="A5" s="52"/>
      <c r="B5" s="53"/>
      <c r="C5" s="53"/>
      <c r="D5" s="53"/>
      <c r="E5" s="53"/>
      <c r="F5" s="54"/>
      <c r="G5" s="67" t="s">
        <v>16</v>
      </c>
      <c r="H5" s="68"/>
      <c r="I5" s="68"/>
      <c r="J5" s="69"/>
    </row>
    <row r="6" spans="1:10" x14ac:dyDescent="0.3">
      <c r="A6" s="52"/>
      <c r="B6" s="53"/>
      <c r="C6" s="53"/>
      <c r="D6" s="53"/>
      <c r="E6" s="53"/>
      <c r="F6" s="54"/>
      <c r="G6" s="70"/>
      <c r="H6" s="71"/>
      <c r="I6" s="71"/>
      <c r="J6" s="72"/>
    </row>
    <row r="7" spans="1:10" ht="15" thickBot="1" x14ac:dyDescent="0.35">
      <c r="A7" s="55"/>
      <c r="B7" s="56"/>
      <c r="C7" s="56"/>
      <c r="D7" s="56"/>
      <c r="E7" s="56"/>
      <c r="F7" s="57"/>
      <c r="G7" s="73"/>
      <c r="H7" s="74"/>
      <c r="I7" s="74"/>
      <c r="J7" s="75"/>
    </row>
    <row r="8" spans="1:10" ht="24" thickBot="1" x14ac:dyDescent="0.35">
      <c r="A8" s="76" t="s">
        <v>18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18.600000000000001" thickBot="1" x14ac:dyDescent="0.4">
      <c r="A9" s="79" t="s">
        <v>14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x14ac:dyDescent="0.3">
      <c r="A10" s="32" t="s">
        <v>58</v>
      </c>
      <c r="B10" s="33"/>
      <c r="C10" s="33"/>
      <c r="D10" s="33"/>
      <c r="E10" s="33"/>
      <c r="F10" s="33"/>
      <c r="G10" s="33"/>
      <c r="H10" s="32" t="s">
        <v>19</v>
      </c>
      <c r="I10" s="33"/>
      <c r="J10" s="36"/>
    </row>
    <row r="11" spans="1:10" ht="15" thickBot="1" x14ac:dyDescent="0.35">
      <c r="A11" s="34"/>
      <c r="B11" s="35"/>
      <c r="C11" s="35"/>
      <c r="D11" s="35"/>
      <c r="E11" s="35"/>
      <c r="F11" s="35"/>
      <c r="G11" s="35"/>
      <c r="H11" s="34"/>
      <c r="I11" s="35"/>
      <c r="J11" s="37"/>
    </row>
    <row r="12" spans="1:10" ht="28.8" x14ac:dyDescent="0.3">
      <c r="A12" s="5" t="s">
        <v>2</v>
      </c>
      <c r="B12" s="6" t="s">
        <v>0</v>
      </c>
      <c r="C12" s="6" t="s">
        <v>3</v>
      </c>
      <c r="D12" s="6" t="s">
        <v>1</v>
      </c>
      <c r="E12" s="7" t="s">
        <v>4</v>
      </c>
      <c r="F12" s="7" t="s">
        <v>7</v>
      </c>
      <c r="G12" s="7" t="s">
        <v>12</v>
      </c>
      <c r="H12" s="7" t="s">
        <v>8</v>
      </c>
      <c r="I12" s="7" t="s">
        <v>13</v>
      </c>
      <c r="J12" s="11" t="s">
        <v>21</v>
      </c>
    </row>
    <row r="13" spans="1:10" ht="15" thickBot="1" x14ac:dyDescent="0.35">
      <c r="A13" s="15">
        <v>1</v>
      </c>
      <c r="B13" s="16">
        <v>2</v>
      </c>
      <c r="C13" s="16">
        <v>3</v>
      </c>
      <c r="D13" s="16">
        <v>4</v>
      </c>
      <c r="E13" s="14">
        <v>5</v>
      </c>
      <c r="F13" s="14">
        <v>6</v>
      </c>
      <c r="G13" s="14">
        <v>7</v>
      </c>
      <c r="H13" s="17" t="s">
        <v>9</v>
      </c>
      <c r="I13" s="17" t="s">
        <v>10</v>
      </c>
      <c r="J13" s="18" t="s">
        <v>11</v>
      </c>
    </row>
    <row r="14" spans="1:10" x14ac:dyDescent="0.3">
      <c r="A14" s="2">
        <v>1</v>
      </c>
      <c r="B14" s="1" t="s">
        <v>22</v>
      </c>
      <c r="C14" s="9" t="s">
        <v>6</v>
      </c>
      <c r="D14" s="19" t="s">
        <v>5</v>
      </c>
      <c r="E14" s="4"/>
      <c r="F14" s="10">
        <v>0</v>
      </c>
      <c r="G14" s="4">
        <v>300</v>
      </c>
      <c r="H14" s="20">
        <f>E14*G14</f>
        <v>0</v>
      </c>
      <c r="I14" s="20">
        <f>H14*F14</f>
        <v>0</v>
      </c>
      <c r="J14" s="12">
        <f>H14+I14</f>
        <v>0</v>
      </c>
    </row>
    <row r="15" spans="1:10" x14ac:dyDescent="0.3">
      <c r="A15" s="2">
        <v>2</v>
      </c>
      <c r="B15" s="1" t="s">
        <v>23</v>
      </c>
      <c r="C15" s="9" t="s">
        <v>6</v>
      </c>
      <c r="D15" s="19" t="s">
        <v>5</v>
      </c>
      <c r="E15" s="1"/>
      <c r="F15" s="21">
        <v>0</v>
      </c>
      <c r="G15" s="1">
        <v>150</v>
      </c>
      <c r="H15" s="22">
        <f t="shared" ref="H15:H33" si="0">E15*G15</f>
        <v>0</v>
      </c>
      <c r="I15" s="22">
        <f t="shared" ref="I15:I33" si="1">H15*F15</f>
        <v>0</v>
      </c>
      <c r="J15" s="23">
        <f t="shared" ref="J15:J33" si="2">H15+I15</f>
        <v>0</v>
      </c>
    </row>
    <row r="16" spans="1:10" x14ac:dyDescent="0.3">
      <c r="A16" s="2">
        <v>3</v>
      </c>
      <c r="B16" s="1" t="s">
        <v>24</v>
      </c>
      <c r="C16" s="9" t="s">
        <v>6</v>
      </c>
      <c r="D16" s="19" t="s">
        <v>5</v>
      </c>
      <c r="E16" s="1"/>
      <c r="F16" s="21">
        <v>0</v>
      </c>
      <c r="G16" s="1">
        <v>500</v>
      </c>
      <c r="H16" s="22">
        <f t="shared" si="0"/>
        <v>0</v>
      </c>
      <c r="I16" s="22">
        <f t="shared" si="1"/>
        <v>0</v>
      </c>
      <c r="J16" s="23">
        <f t="shared" si="2"/>
        <v>0</v>
      </c>
    </row>
    <row r="17" spans="1:10" x14ac:dyDescent="0.3">
      <c r="A17" s="2">
        <v>4</v>
      </c>
      <c r="B17" s="1" t="s">
        <v>25</v>
      </c>
      <c r="C17" s="9" t="s">
        <v>6</v>
      </c>
      <c r="D17" s="19" t="s">
        <v>5</v>
      </c>
      <c r="E17" s="1"/>
      <c r="F17" s="21">
        <v>0</v>
      </c>
      <c r="G17" s="1">
        <v>800</v>
      </c>
      <c r="H17" s="22">
        <f t="shared" si="0"/>
        <v>0</v>
      </c>
      <c r="I17" s="22">
        <f t="shared" si="1"/>
        <v>0</v>
      </c>
      <c r="J17" s="23">
        <f t="shared" si="2"/>
        <v>0</v>
      </c>
    </row>
    <row r="18" spans="1:10" x14ac:dyDescent="0.3">
      <c r="A18" s="2">
        <v>5</v>
      </c>
      <c r="B18" s="1" t="s">
        <v>26</v>
      </c>
      <c r="C18" s="9" t="s">
        <v>6</v>
      </c>
      <c r="D18" s="19" t="s">
        <v>5</v>
      </c>
      <c r="E18" s="1"/>
      <c r="F18" s="21">
        <v>0</v>
      </c>
      <c r="G18" s="1">
        <v>150</v>
      </c>
      <c r="H18" s="22">
        <f t="shared" si="0"/>
        <v>0</v>
      </c>
      <c r="I18" s="22">
        <f t="shared" si="1"/>
        <v>0</v>
      </c>
      <c r="J18" s="23">
        <f t="shared" si="2"/>
        <v>0</v>
      </c>
    </row>
    <row r="19" spans="1:10" x14ac:dyDescent="0.3">
      <c r="A19" s="2">
        <v>6</v>
      </c>
      <c r="B19" s="1" t="s">
        <v>27</v>
      </c>
      <c r="C19" s="9" t="s">
        <v>6</v>
      </c>
      <c r="D19" s="19" t="s">
        <v>5</v>
      </c>
      <c r="E19" s="1"/>
      <c r="F19" s="21">
        <v>0</v>
      </c>
      <c r="G19" s="1">
        <v>150</v>
      </c>
      <c r="H19" s="22">
        <f t="shared" si="0"/>
        <v>0</v>
      </c>
      <c r="I19" s="22">
        <f t="shared" si="1"/>
        <v>0</v>
      </c>
      <c r="J19" s="23">
        <f t="shared" si="2"/>
        <v>0</v>
      </c>
    </row>
    <row r="20" spans="1:10" x14ac:dyDescent="0.3">
      <c r="A20" s="2">
        <v>7</v>
      </c>
      <c r="B20" s="1" t="s">
        <v>28</v>
      </c>
      <c r="C20" s="9" t="s">
        <v>6</v>
      </c>
      <c r="D20" s="19" t="s">
        <v>5</v>
      </c>
      <c r="E20" s="1"/>
      <c r="F20" s="21">
        <v>0</v>
      </c>
      <c r="G20" s="1">
        <v>150</v>
      </c>
      <c r="H20" s="22">
        <f t="shared" si="0"/>
        <v>0</v>
      </c>
      <c r="I20" s="22">
        <f t="shared" si="1"/>
        <v>0</v>
      </c>
      <c r="J20" s="23">
        <f t="shared" si="2"/>
        <v>0</v>
      </c>
    </row>
    <row r="21" spans="1:10" x14ac:dyDescent="0.3">
      <c r="A21" s="2">
        <v>8</v>
      </c>
      <c r="B21" s="1" t="s">
        <v>29</v>
      </c>
      <c r="C21" s="9" t="s">
        <v>6</v>
      </c>
      <c r="D21" s="19" t="s">
        <v>5</v>
      </c>
      <c r="E21" s="1"/>
      <c r="F21" s="21">
        <v>0</v>
      </c>
      <c r="G21" s="1">
        <v>800</v>
      </c>
      <c r="H21" s="22">
        <f t="shared" si="0"/>
        <v>0</v>
      </c>
      <c r="I21" s="22">
        <f t="shared" si="1"/>
        <v>0</v>
      </c>
      <c r="J21" s="23">
        <f t="shared" si="2"/>
        <v>0</v>
      </c>
    </row>
    <row r="22" spans="1:10" x14ac:dyDescent="0.3">
      <c r="A22" s="2">
        <v>9</v>
      </c>
      <c r="B22" s="1" t="s">
        <v>30</v>
      </c>
      <c r="C22" s="9" t="s">
        <v>6</v>
      </c>
      <c r="D22" s="19" t="s">
        <v>5</v>
      </c>
      <c r="E22" s="1"/>
      <c r="F22" s="21">
        <v>0</v>
      </c>
      <c r="G22" s="1">
        <v>100</v>
      </c>
      <c r="H22" s="22">
        <f t="shared" si="0"/>
        <v>0</v>
      </c>
      <c r="I22" s="22">
        <f t="shared" si="1"/>
        <v>0</v>
      </c>
      <c r="J22" s="23">
        <f t="shared" si="2"/>
        <v>0</v>
      </c>
    </row>
    <row r="23" spans="1:10" x14ac:dyDescent="0.3">
      <c r="A23" s="2">
        <v>10</v>
      </c>
      <c r="B23" s="1" t="s">
        <v>31</v>
      </c>
      <c r="C23" s="9" t="s">
        <v>6</v>
      </c>
      <c r="D23" s="19" t="s">
        <v>5</v>
      </c>
      <c r="E23" s="1"/>
      <c r="F23" s="21">
        <v>0</v>
      </c>
      <c r="G23" s="1">
        <v>250</v>
      </c>
      <c r="H23" s="22">
        <f t="shared" si="0"/>
        <v>0</v>
      </c>
      <c r="I23" s="22">
        <f t="shared" si="1"/>
        <v>0</v>
      </c>
      <c r="J23" s="23">
        <f t="shared" si="2"/>
        <v>0</v>
      </c>
    </row>
    <row r="24" spans="1:10" x14ac:dyDescent="0.3">
      <c r="A24" s="2">
        <v>11</v>
      </c>
      <c r="B24" s="1" t="s">
        <v>32</v>
      </c>
      <c r="C24" s="9" t="s">
        <v>6</v>
      </c>
      <c r="D24" s="19" t="s">
        <v>5</v>
      </c>
      <c r="E24" s="1"/>
      <c r="F24" s="21">
        <v>0</v>
      </c>
      <c r="G24" s="1">
        <v>250</v>
      </c>
      <c r="H24" s="22">
        <f t="shared" si="0"/>
        <v>0</v>
      </c>
      <c r="I24" s="22">
        <f t="shared" si="1"/>
        <v>0</v>
      </c>
      <c r="J24" s="23">
        <f t="shared" si="2"/>
        <v>0</v>
      </c>
    </row>
    <row r="25" spans="1:10" x14ac:dyDescent="0.3">
      <c r="A25" s="2">
        <v>12</v>
      </c>
      <c r="B25" s="1" t="s">
        <v>33</v>
      </c>
      <c r="C25" s="9" t="s">
        <v>6</v>
      </c>
      <c r="D25" s="19" t="s">
        <v>5</v>
      </c>
      <c r="E25" s="1"/>
      <c r="F25" s="21">
        <v>0</v>
      </c>
      <c r="G25" s="1">
        <v>350</v>
      </c>
      <c r="H25" s="22">
        <f t="shared" si="0"/>
        <v>0</v>
      </c>
      <c r="I25" s="22">
        <f t="shared" si="1"/>
        <v>0</v>
      </c>
      <c r="J25" s="23">
        <f t="shared" si="2"/>
        <v>0</v>
      </c>
    </row>
    <row r="26" spans="1:10" x14ac:dyDescent="0.3">
      <c r="A26" s="2">
        <v>13</v>
      </c>
      <c r="B26" s="1" t="s">
        <v>34</v>
      </c>
      <c r="C26" s="9" t="s">
        <v>6</v>
      </c>
      <c r="D26" s="19" t="s">
        <v>5</v>
      </c>
      <c r="E26" s="1"/>
      <c r="F26" s="21">
        <v>0</v>
      </c>
      <c r="G26" s="1">
        <v>350</v>
      </c>
      <c r="H26" s="22">
        <f t="shared" si="0"/>
        <v>0</v>
      </c>
      <c r="I26" s="22">
        <f t="shared" si="1"/>
        <v>0</v>
      </c>
      <c r="J26" s="23">
        <f t="shared" si="2"/>
        <v>0</v>
      </c>
    </row>
    <row r="27" spans="1:10" x14ac:dyDescent="0.3">
      <c r="A27" s="2">
        <v>14</v>
      </c>
      <c r="B27" s="1" t="s">
        <v>35</v>
      </c>
      <c r="C27" s="9" t="s">
        <v>6</v>
      </c>
      <c r="D27" s="19" t="s">
        <v>5</v>
      </c>
      <c r="E27" s="1"/>
      <c r="F27" s="21">
        <v>0</v>
      </c>
      <c r="G27" s="1">
        <v>350</v>
      </c>
      <c r="H27" s="22">
        <f t="shared" si="0"/>
        <v>0</v>
      </c>
      <c r="I27" s="22">
        <f t="shared" si="1"/>
        <v>0</v>
      </c>
      <c r="J27" s="23">
        <f t="shared" si="2"/>
        <v>0</v>
      </c>
    </row>
    <row r="28" spans="1:10" x14ac:dyDescent="0.3">
      <c r="A28" s="2">
        <v>15</v>
      </c>
      <c r="B28" s="1" t="s">
        <v>36</v>
      </c>
      <c r="C28" s="9" t="s">
        <v>6</v>
      </c>
      <c r="D28" s="19" t="s">
        <v>5</v>
      </c>
      <c r="E28" s="1"/>
      <c r="F28" s="21">
        <v>0</v>
      </c>
      <c r="G28" s="1">
        <v>150</v>
      </c>
      <c r="H28" s="22">
        <f t="shared" si="0"/>
        <v>0</v>
      </c>
      <c r="I28" s="22">
        <f t="shared" si="1"/>
        <v>0</v>
      </c>
      <c r="J28" s="23">
        <f t="shared" si="2"/>
        <v>0</v>
      </c>
    </row>
    <row r="29" spans="1:10" x14ac:dyDescent="0.3">
      <c r="A29" s="2">
        <v>16</v>
      </c>
      <c r="B29" s="1" t="s">
        <v>37</v>
      </c>
      <c r="C29" s="9" t="s">
        <v>6</v>
      </c>
      <c r="D29" s="19" t="s">
        <v>5</v>
      </c>
      <c r="E29" s="1"/>
      <c r="F29" s="21">
        <v>0</v>
      </c>
      <c r="G29" s="1">
        <v>350</v>
      </c>
      <c r="H29" s="22">
        <f t="shared" si="0"/>
        <v>0</v>
      </c>
      <c r="I29" s="22">
        <f t="shared" si="1"/>
        <v>0</v>
      </c>
      <c r="J29" s="23">
        <f t="shared" si="2"/>
        <v>0</v>
      </c>
    </row>
    <row r="30" spans="1:10" x14ac:dyDescent="0.3">
      <c r="A30" s="2">
        <v>17</v>
      </c>
      <c r="B30" s="1" t="s">
        <v>38</v>
      </c>
      <c r="C30" s="9" t="s">
        <v>6</v>
      </c>
      <c r="D30" s="19" t="s">
        <v>5</v>
      </c>
      <c r="E30" s="1"/>
      <c r="F30" s="21">
        <v>0</v>
      </c>
      <c r="G30" s="1">
        <v>450</v>
      </c>
      <c r="H30" s="22">
        <f t="shared" si="0"/>
        <v>0</v>
      </c>
      <c r="I30" s="22">
        <f t="shared" si="1"/>
        <v>0</v>
      </c>
      <c r="J30" s="23">
        <f t="shared" si="2"/>
        <v>0</v>
      </c>
    </row>
    <row r="31" spans="1:10" x14ac:dyDescent="0.3">
      <c r="A31" s="2">
        <v>18</v>
      </c>
      <c r="B31" s="1" t="s">
        <v>39</v>
      </c>
      <c r="C31" s="9" t="s">
        <v>6</v>
      </c>
      <c r="D31" s="19" t="s">
        <v>5</v>
      </c>
      <c r="E31" s="1"/>
      <c r="F31" s="21">
        <v>0</v>
      </c>
      <c r="G31" s="1">
        <v>150</v>
      </c>
      <c r="H31" s="22">
        <f t="shared" si="0"/>
        <v>0</v>
      </c>
      <c r="I31" s="22">
        <f t="shared" si="1"/>
        <v>0</v>
      </c>
      <c r="J31" s="23">
        <f t="shared" si="2"/>
        <v>0</v>
      </c>
    </row>
    <row r="32" spans="1:10" x14ac:dyDescent="0.3">
      <c r="A32" s="2">
        <v>19</v>
      </c>
      <c r="B32" s="1" t="s">
        <v>40</v>
      </c>
      <c r="C32" s="9" t="s">
        <v>41</v>
      </c>
      <c r="D32" s="19" t="s">
        <v>42</v>
      </c>
      <c r="E32" s="1"/>
      <c r="F32" s="21">
        <v>0</v>
      </c>
      <c r="G32" s="1">
        <v>5000</v>
      </c>
      <c r="H32" s="22">
        <f t="shared" si="0"/>
        <v>0</v>
      </c>
      <c r="I32" s="22">
        <f t="shared" si="1"/>
        <v>0</v>
      </c>
      <c r="J32" s="23">
        <f t="shared" si="2"/>
        <v>0</v>
      </c>
    </row>
    <row r="33" spans="1:10" x14ac:dyDescent="0.3">
      <c r="A33" s="2">
        <v>20</v>
      </c>
      <c r="B33" s="1" t="s">
        <v>43</v>
      </c>
      <c r="C33" s="9" t="s">
        <v>6</v>
      </c>
      <c r="D33" s="19" t="s">
        <v>5</v>
      </c>
      <c r="E33" s="1"/>
      <c r="F33" s="21">
        <v>0</v>
      </c>
      <c r="G33" s="1">
        <v>150</v>
      </c>
      <c r="H33" s="22">
        <f t="shared" si="0"/>
        <v>0</v>
      </c>
      <c r="I33" s="22">
        <f t="shared" si="1"/>
        <v>0</v>
      </c>
      <c r="J33" s="23">
        <f t="shared" si="2"/>
        <v>0</v>
      </c>
    </row>
    <row r="34" spans="1:10" x14ac:dyDescent="0.3">
      <c r="A34" s="2">
        <v>21</v>
      </c>
      <c r="B34" s="1" t="s">
        <v>44</v>
      </c>
      <c r="C34" s="9" t="s">
        <v>6</v>
      </c>
      <c r="D34" s="19" t="s">
        <v>5</v>
      </c>
      <c r="E34" s="1"/>
      <c r="F34" s="21">
        <v>0</v>
      </c>
      <c r="G34" s="1">
        <v>50</v>
      </c>
      <c r="H34" s="22">
        <f>E34*G34</f>
        <v>0</v>
      </c>
      <c r="I34" s="22">
        <f>H34*F34</f>
        <v>0</v>
      </c>
      <c r="J34" s="23">
        <f>H34+I34</f>
        <v>0</v>
      </c>
    </row>
    <row r="35" spans="1:10" x14ac:dyDescent="0.3">
      <c r="A35" s="2">
        <v>22</v>
      </c>
      <c r="B35" s="1" t="s">
        <v>45</v>
      </c>
      <c r="C35" s="9" t="s">
        <v>6</v>
      </c>
      <c r="D35" s="19" t="s">
        <v>5</v>
      </c>
      <c r="E35" s="1"/>
      <c r="F35" s="21">
        <v>0</v>
      </c>
      <c r="G35" s="1">
        <v>20</v>
      </c>
      <c r="H35" s="22">
        <f t="shared" ref="H35:H46" si="3">E35*G35</f>
        <v>0</v>
      </c>
      <c r="I35" s="22">
        <f t="shared" ref="I35:I46" si="4">H35*F35</f>
        <v>0</v>
      </c>
      <c r="J35" s="23">
        <f t="shared" ref="J35:J47" si="5">H35+I35</f>
        <v>0</v>
      </c>
    </row>
    <row r="36" spans="1:10" x14ac:dyDescent="0.3">
      <c r="A36" s="2">
        <v>23</v>
      </c>
      <c r="B36" s="1" t="s">
        <v>46</v>
      </c>
      <c r="C36" s="9" t="s">
        <v>6</v>
      </c>
      <c r="D36" s="19" t="s">
        <v>5</v>
      </c>
      <c r="E36" s="1"/>
      <c r="F36" s="21">
        <v>0</v>
      </c>
      <c r="G36" s="1">
        <v>2700</v>
      </c>
      <c r="H36" s="22">
        <f t="shared" si="3"/>
        <v>0</v>
      </c>
      <c r="I36" s="22">
        <f t="shared" si="4"/>
        <v>0</v>
      </c>
      <c r="J36" s="23">
        <f t="shared" si="5"/>
        <v>0</v>
      </c>
    </row>
    <row r="37" spans="1:10" x14ac:dyDescent="0.3">
      <c r="A37" s="2">
        <v>24</v>
      </c>
      <c r="B37" s="1" t="s">
        <v>47</v>
      </c>
      <c r="C37" s="9" t="s">
        <v>6</v>
      </c>
      <c r="D37" s="19" t="s">
        <v>5</v>
      </c>
      <c r="E37" s="1"/>
      <c r="F37" s="21">
        <v>0</v>
      </c>
      <c r="G37" s="1">
        <v>100</v>
      </c>
      <c r="H37" s="22">
        <f t="shared" si="3"/>
        <v>0</v>
      </c>
      <c r="I37" s="22">
        <f t="shared" si="4"/>
        <v>0</v>
      </c>
      <c r="J37" s="23">
        <f t="shared" si="5"/>
        <v>0</v>
      </c>
    </row>
    <row r="38" spans="1:10" x14ac:dyDescent="0.3">
      <c r="A38" s="2">
        <v>25</v>
      </c>
      <c r="B38" s="1" t="s">
        <v>48</v>
      </c>
      <c r="C38" s="9" t="s">
        <v>6</v>
      </c>
      <c r="D38" s="19" t="s">
        <v>5</v>
      </c>
      <c r="E38" s="1"/>
      <c r="F38" s="21">
        <v>0</v>
      </c>
      <c r="G38" s="1">
        <v>60</v>
      </c>
      <c r="H38" s="22">
        <f t="shared" si="3"/>
        <v>0</v>
      </c>
      <c r="I38" s="22">
        <f t="shared" si="4"/>
        <v>0</v>
      </c>
      <c r="J38" s="23">
        <f t="shared" si="5"/>
        <v>0</v>
      </c>
    </row>
    <row r="39" spans="1:10" x14ac:dyDescent="0.3">
      <c r="A39" s="2">
        <v>26</v>
      </c>
      <c r="B39" s="1" t="s">
        <v>49</v>
      </c>
      <c r="C39" s="9" t="s">
        <v>6</v>
      </c>
      <c r="D39" s="19" t="s">
        <v>5</v>
      </c>
      <c r="E39" s="1"/>
      <c r="F39" s="21">
        <v>0</v>
      </c>
      <c r="G39" s="1">
        <v>3200</v>
      </c>
      <c r="H39" s="22">
        <f t="shared" si="3"/>
        <v>0</v>
      </c>
      <c r="I39" s="22">
        <f t="shared" si="4"/>
        <v>0</v>
      </c>
      <c r="J39" s="23">
        <f t="shared" si="5"/>
        <v>0</v>
      </c>
    </row>
    <row r="40" spans="1:10" x14ac:dyDescent="0.3">
      <c r="A40" s="2">
        <v>27</v>
      </c>
      <c r="B40" s="1" t="s">
        <v>50</v>
      </c>
      <c r="C40" s="9" t="s">
        <v>6</v>
      </c>
      <c r="D40" s="19" t="s">
        <v>5</v>
      </c>
      <c r="E40" s="1"/>
      <c r="F40" s="21">
        <v>0</v>
      </c>
      <c r="G40" s="1">
        <v>2000</v>
      </c>
      <c r="H40" s="22">
        <f t="shared" si="3"/>
        <v>0</v>
      </c>
      <c r="I40" s="22">
        <f t="shared" si="4"/>
        <v>0</v>
      </c>
      <c r="J40" s="23">
        <f t="shared" si="5"/>
        <v>0</v>
      </c>
    </row>
    <row r="41" spans="1:10" x14ac:dyDescent="0.3">
      <c r="A41" s="2">
        <v>28</v>
      </c>
      <c r="B41" s="1" t="s">
        <v>51</v>
      </c>
      <c r="C41" s="9" t="s">
        <v>6</v>
      </c>
      <c r="D41" s="19" t="s">
        <v>5</v>
      </c>
      <c r="E41" s="1"/>
      <c r="F41" s="21">
        <v>0</v>
      </c>
      <c r="G41" s="1">
        <v>300</v>
      </c>
      <c r="H41" s="22">
        <f t="shared" si="3"/>
        <v>0</v>
      </c>
      <c r="I41" s="22">
        <f t="shared" si="4"/>
        <v>0</v>
      </c>
      <c r="J41" s="23">
        <f t="shared" si="5"/>
        <v>0</v>
      </c>
    </row>
    <row r="42" spans="1:10" x14ac:dyDescent="0.3">
      <c r="A42" s="2">
        <v>29</v>
      </c>
      <c r="B42" s="1" t="s">
        <v>52</v>
      </c>
      <c r="C42" s="9" t="s">
        <v>6</v>
      </c>
      <c r="D42" s="19" t="s">
        <v>5</v>
      </c>
      <c r="E42" s="1"/>
      <c r="F42" s="21">
        <v>0</v>
      </c>
      <c r="G42" s="1">
        <v>800</v>
      </c>
      <c r="H42" s="22">
        <f t="shared" si="3"/>
        <v>0</v>
      </c>
      <c r="I42" s="22">
        <f t="shared" si="4"/>
        <v>0</v>
      </c>
      <c r="J42" s="23">
        <f t="shared" si="5"/>
        <v>0</v>
      </c>
    </row>
    <row r="43" spans="1:10" ht="14.4" customHeight="1" x14ac:dyDescent="0.3">
      <c r="A43" s="2">
        <v>30</v>
      </c>
      <c r="B43" s="1" t="s">
        <v>53</v>
      </c>
      <c r="C43" s="9" t="s">
        <v>6</v>
      </c>
      <c r="D43" s="19" t="s">
        <v>5</v>
      </c>
      <c r="E43" s="1"/>
      <c r="F43" s="21">
        <v>0</v>
      </c>
      <c r="G43" s="1">
        <v>60</v>
      </c>
      <c r="H43" s="22">
        <f t="shared" si="3"/>
        <v>0</v>
      </c>
      <c r="I43" s="22">
        <f t="shared" si="4"/>
        <v>0</v>
      </c>
      <c r="J43" s="23">
        <f t="shared" si="5"/>
        <v>0</v>
      </c>
    </row>
    <row r="44" spans="1:10" x14ac:dyDescent="0.3">
      <c r="A44" s="2">
        <v>31</v>
      </c>
      <c r="B44" s="1" t="s">
        <v>54</v>
      </c>
      <c r="C44" s="9" t="s">
        <v>6</v>
      </c>
      <c r="D44" s="19" t="s">
        <v>5</v>
      </c>
      <c r="E44" s="1"/>
      <c r="F44" s="21">
        <v>0</v>
      </c>
      <c r="G44" s="1">
        <v>150</v>
      </c>
      <c r="H44" s="22">
        <f t="shared" si="3"/>
        <v>0</v>
      </c>
      <c r="I44" s="22">
        <f t="shared" si="4"/>
        <v>0</v>
      </c>
      <c r="J44" s="23">
        <f t="shared" si="5"/>
        <v>0</v>
      </c>
    </row>
    <row r="45" spans="1:10" x14ac:dyDescent="0.3">
      <c r="A45" s="2">
        <v>32</v>
      </c>
      <c r="B45" s="1" t="s">
        <v>55</v>
      </c>
      <c r="C45" s="9" t="s">
        <v>6</v>
      </c>
      <c r="D45" s="19" t="s">
        <v>5</v>
      </c>
      <c r="E45" s="1"/>
      <c r="F45" s="21">
        <v>0</v>
      </c>
      <c r="G45" s="1">
        <v>60</v>
      </c>
      <c r="H45" s="22">
        <f t="shared" si="3"/>
        <v>0</v>
      </c>
      <c r="I45" s="22">
        <f t="shared" si="4"/>
        <v>0</v>
      </c>
      <c r="J45" s="23">
        <f t="shared" si="5"/>
        <v>0</v>
      </c>
    </row>
    <row r="46" spans="1:10" ht="15" thickBot="1" x14ac:dyDescent="0.35">
      <c r="A46" s="8">
        <v>33</v>
      </c>
      <c r="B46" s="3" t="s">
        <v>56</v>
      </c>
      <c r="C46" s="24" t="s">
        <v>57</v>
      </c>
      <c r="D46" s="25" t="s">
        <v>5</v>
      </c>
      <c r="E46" s="3"/>
      <c r="F46" s="26">
        <v>0</v>
      </c>
      <c r="G46" s="3">
        <v>60</v>
      </c>
      <c r="H46" s="27">
        <f t="shared" si="3"/>
        <v>0</v>
      </c>
      <c r="I46" s="27">
        <f t="shared" si="4"/>
        <v>0</v>
      </c>
      <c r="J46" s="13">
        <f t="shared" si="5"/>
        <v>0</v>
      </c>
    </row>
    <row r="47" spans="1:10" ht="18.600000000000001" thickBot="1" x14ac:dyDescent="0.4">
      <c r="A47" s="38"/>
      <c r="B47" s="39"/>
      <c r="C47" s="39"/>
      <c r="D47" s="39"/>
      <c r="E47" s="39"/>
      <c r="F47" s="40"/>
      <c r="G47" s="28" t="s">
        <v>20</v>
      </c>
      <c r="H47" s="29">
        <f>SUM(H14:H46)</f>
        <v>0</v>
      </c>
      <c r="I47" s="30">
        <f>SUM(I14:I46)</f>
        <v>0</v>
      </c>
      <c r="J47" s="31">
        <f t="shared" si="5"/>
        <v>0</v>
      </c>
    </row>
    <row r="48" spans="1:10" x14ac:dyDescent="0.3">
      <c r="E48" s="41" t="s">
        <v>17</v>
      </c>
      <c r="F48" s="42"/>
      <c r="G48" s="43"/>
      <c r="H48" s="43"/>
      <c r="I48" s="43"/>
      <c r="J48" s="44"/>
    </row>
    <row r="49" spans="5:10" x14ac:dyDescent="0.3">
      <c r="E49" s="41"/>
      <c r="F49" s="42"/>
      <c r="G49" s="42"/>
      <c r="H49" s="42"/>
      <c r="I49" s="42"/>
      <c r="J49" s="45"/>
    </row>
    <row r="50" spans="5:10" x14ac:dyDescent="0.3">
      <c r="E50" s="41"/>
      <c r="F50" s="42"/>
      <c r="G50" s="42"/>
      <c r="H50" s="42"/>
      <c r="I50" s="42"/>
      <c r="J50" s="45"/>
    </row>
    <row r="51" spans="5:10" x14ac:dyDescent="0.3">
      <c r="E51" s="41"/>
      <c r="F51" s="42"/>
      <c r="G51" s="42"/>
      <c r="H51" s="42"/>
      <c r="I51" s="42"/>
      <c r="J51" s="45"/>
    </row>
    <row r="52" spans="5:10" x14ac:dyDescent="0.3">
      <c r="E52" s="41"/>
      <c r="F52" s="42"/>
      <c r="G52" s="42"/>
      <c r="H52" s="42"/>
      <c r="I52" s="42"/>
      <c r="J52" s="45"/>
    </row>
    <row r="53" spans="5:10" x14ac:dyDescent="0.3">
      <c r="E53" s="41"/>
      <c r="F53" s="42"/>
      <c r="G53" s="42"/>
      <c r="H53" s="42"/>
      <c r="I53" s="42"/>
      <c r="J53" s="45"/>
    </row>
    <row r="54" spans="5:10" x14ac:dyDescent="0.3">
      <c r="E54" s="41"/>
      <c r="F54" s="42"/>
      <c r="G54" s="42"/>
      <c r="H54" s="42"/>
      <c r="I54" s="42"/>
      <c r="J54" s="45"/>
    </row>
    <row r="55" spans="5:10" x14ac:dyDescent="0.3">
      <c r="E55" s="41"/>
      <c r="F55" s="42"/>
      <c r="G55" s="42"/>
      <c r="H55" s="42"/>
      <c r="I55" s="42"/>
      <c r="J55" s="45"/>
    </row>
    <row r="56" spans="5:10" ht="15" thickBot="1" x14ac:dyDescent="0.35">
      <c r="E56" s="46"/>
      <c r="F56" s="47"/>
      <c r="G56" s="47"/>
      <c r="H56" s="47"/>
      <c r="I56" s="47"/>
      <c r="J56" s="48"/>
    </row>
  </sheetData>
  <mergeCells count="9">
    <mergeCell ref="A10:G11"/>
    <mergeCell ref="H10:J11"/>
    <mergeCell ref="A47:F47"/>
    <mergeCell ref="E48:J56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2022-10-14T13:10:42Z</dcterms:modified>
</cp:coreProperties>
</file>